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导出计数_列C_1" sheetId="4" r:id="rId3"/>
    <sheet name="导出计数_列C" sheetId="3" r:id="rId4"/>
  </sheets>
  <definedNames>
    <definedName name="_xlnm._FilterDatabase" localSheetId="0" hidden="1">Sheet1!$A$4:$F$82</definedName>
    <definedName name="_xlnm._FilterDatabase" localSheetId="1" hidden="1">Sheet2!$A$1:$D$146</definedName>
    <definedName name="_xlnm._FilterDatabase" localSheetId="3" hidden="1">导出计数_列C!$A$1:$B$26</definedName>
  </definedNames>
  <calcPr calcId="144525"/>
</workbook>
</file>

<file path=xl/sharedStrings.xml><?xml version="1.0" encoding="utf-8"?>
<sst xmlns="http://schemas.openxmlformats.org/spreadsheetml/2006/main" count="364" uniqueCount="185">
  <si>
    <t>附件</t>
  </si>
  <si>
    <t>第一、二轮扶贫“双到”村补助名单</t>
  </si>
  <si>
    <t>第一轮帮扶村67个</t>
  </si>
  <si>
    <t>序号</t>
  </si>
  <si>
    <t>镇村</t>
  </si>
  <si>
    <t>补助金额（万元）</t>
  </si>
  <si>
    <t>贝岭镇古石村</t>
  </si>
  <si>
    <t>麻布岗大长沙村</t>
  </si>
  <si>
    <t>贝岭镇罗陂村</t>
  </si>
  <si>
    <t>麻布岗镇赤化村</t>
  </si>
  <si>
    <t>车田镇丰石村</t>
  </si>
  <si>
    <t>上坪镇青化村</t>
  </si>
  <si>
    <t>车田镇黄埠村</t>
  </si>
  <si>
    <t>上坪镇新村村</t>
  </si>
  <si>
    <t>车田镇莲塘村</t>
  </si>
  <si>
    <t>四都镇下榴村</t>
  </si>
  <si>
    <t>车田镇马輋村</t>
  </si>
  <si>
    <t>田心镇长坑村</t>
  </si>
  <si>
    <t>车田镇汤湖村</t>
  </si>
  <si>
    <t>铁场镇珊田村</t>
  </si>
  <si>
    <t>车田镇郑马村</t>
  </si>
  <si>
    <t>铁场镇东湖村</t>
  </si>
  <si>
    <t>赤光镇沥口村</t>
  </si>
  <si>
    <t>铁场镇江头村</t>
  </si>
  <si>
    <t>赤光镇梅光村</t>
  </si>
  <si>
    <t>铁场镇罗坳村</t>
  </si>
  <si>
    <t>赤光镇再森村</t>
  </si>
  <si>
    <t>铁场镇茅輋村</t>
  </si>
  <si>
    <t>登云镇高南村</t>
  </si>
  <si>
    <t>铁场镇铁场村</t>
  </si>
  <si>
    <t>登云镇双桥村</t>
  </si>
  <si>
    <t>铁场镇通亨村</t>
  </si>
  <si>
    <t>丰稔镇莲风村</t>
  </si>
  <si>
    <t>铁场镇新和村</t>
  </si>
  <si>
    <t>丰稔镇罗洋村</t>
  </si>
  <si>
    <t>通衢镇高湖村</t>
  </si>
  <si>
    <t>鹤市镇富石村</t>
  </si>
  <si>
    <t>通衢镇广福村</t>
  </si>
  <si>
    <t>鹤市镇河布村</t>
  </si>
  <si>
    <t>通衢镇华新村</t>
  </si>
  <si>
    <t>鹤市镇罗乐村</t>
  </si>
  <si>
    <t>通衢镇梅城村</t>
  </si>
  <si>
    <t>黄布镇宦境村</t>
  </si>
  <si>
    <t>通衢镇双寨村</t>
  </si>
  <si>
    <t>黄石镇公洞村</t>
  </si>
  <si>
    <t>通衢镇太楼村</t>
  </si>
  <si>
    <t>黄石镇龙江村</t>
  </si>
  <si>
    <t>佗城镇上蒙村</t>
  </si>
  <si>
    <t>黄石镇龙南村</t>
  </si>
  <si>
    <t>佗城镇塔西村</t>
  </si>
  <si>
    <t>黄石镇五星村</t>
  </si>
  <si>
    <t>细坳镇大河村</t>
  </si>
  <si>
    <t>回龙镇骆岐村</t>
  </si>
  <si>
    <t>细坳镇黄花村</t>
  </si>
  <si>
    <t>回龙镇万塘村</t>
  </si>
  <si>
    <t>细坳镇月光正村</t>
  </si>
  <si>
    <t>老隆镇板塘村</t>
  </si>
  <si>
    <t>新田镇新田村</t>
  </si>
  <si>
    <t>老隆镇红桥村</t>
  </si>
  <si>
    <t>岩镇东方村</t>
  </si>
  <si>
    <t>老隆镇月乐堂村</t>
  </si>
  <si>
    <t>岩镇鹊塘村</t>
  </si>
  <si>
    <t>黎咀镇大地村</t>
  </si>
  <si>
    <t>义都镇红旗村</t>
  </si>
  <si>
    <t>黎咀镇梅州村</t>
  </si>
  <si>
    <t>义都镇新联村</t>
  </si>
  <si>
    <t>黎咀镇魏洞村</t>
  </si>
  <si>
    <t>义都镇新岭村</t>
  </si>
  <si>
    <t>龙母镇白石村</t>
  </si>
  <si>
    <t>紫市镇旺田村</t>
  </si>
  <si>
    <t>龙母镇藕塘村</t>
  </si>
  <si>
    <t>紫市镇新民村</t>
  </si>
  <si>
    <t>麻布岗赤贝村</t>
  </si>
  <si>
    <t>小计</t>
  </si>
  <si>
    <t>第二轮帮扶村78个</t>
  </si>
  <si>
    <t>贝岭镇宫下村</t>
  </si>
  <si>
    <t>四都镇福光村</t>
  </si>
  <si>
    <t>贝岭镇上盘村</t>
  </si>
  <si>
    <t>四都镇黄沙村</t>
  </si>
  <si>
    <t>贝岭镇石芬村</t>
  </si>
  <si>
    <t>四都镇四都村</t>
  </si>
  <si>
    <t>贝岭镇雁化村</t>
  </si>
  <si>
    <t>四都镇新川村</t>
  </si>
  <si>
    <t>车田镇赤木村</t>
  </si>
  <si>
    <t>田心镇陂角村</t>
  </si>
  <si>
    <t>车田镇大同村</t>
  </si>
  <si>
    <t>田心镇东坑村</t>
  </si>
  <si>
    <t>车田镇郭岭村</t>
  </si>
  <si>
    <t>田心镇东友村</t>
  </si>
  <si>
    <t>车田镇教丰村</t>
  </si>
  <si>
    <t>田心镇甘陂村</t>
  </si>
  <si>
    <t>车田镇径光村</t>
  </si>
  <si>
    <t>田心镇上扬村</t>
  </si>
  <si>
    <t>车田镇石下村</t>
  </si>
  <si>
    <t>田心镇上寨村</t>
  </si>
  <si>
    <t>车田镇学且村</t>
  </si>
  <si>
    <t>田心镇田北村</t>
  </si>
  <si>
    <t>车田镇园塘村</t>
  </si>
  <si>
    <t>铁场镇丰光村</t>
  </si>
  <si>
    <t>车田镇嶂石村</t>
  </si>
  <si>
    <t>铁场镇葛州村</t>
  </si>
  <si>
    <t>赤光镇大洋村</t>
  </si>
  <si>
    <t>铁场镇讴田村</t>
  </si>
  <si>
    <t>赤光镇浮下村</t>
  </si>
  <si>
    <t>铁场镇桥头村</t>
  </si>
  <si>
    <t>赤光镇石圳村</t>
  </si>
  <si>
    <t>铁场镇瑞厚村</t>
  </si>
  <si>
    <t>赤光镇双羊村</t>
  </si>
  <si>
    <t>铁场镇社贝村</t>
  </si>
  <si>
    <t>赤光镇新淳村</t>
  </si>
  <si>
    <t>铁场镇石坑村</t>
  </si>
  <si>
    <t>赤光镇瑶坑村</t>
  </si>
  <si>
    <t>铁场镇塘江村</t>
  </si>
  <si>
    <t>赤光镇再乐村</t>
  </si>
  <si>
    <t>铁场镇铁东村</t>
  </si>
  <si>
    <t>丰稔镇莲东村</t>
  </si>
  <si>
    <t>铁场镇中径村</t>
  </si>
  <si>
    <t>丰稔镇十二排村</t>
  </si>
  <si>
    <t>铁场镇梓江村</t>
  </si>
  <si>
    <t>鹤市镇社坑村</t>
  </si>
  <si>
    <t>通衢镇葛藤村</t>
  </si>
  <si>
    <t>黄石镇黄沙村</t>
  </si>
  <si>
    <t>细坳镇半径村</t>
  </si>
  <si>
    <t>黄石镇黄石村</t>
  </si>
  <si>
    <t>细坳镇黄龙村</t>
  </si>
  <si>
    <t>黄石镇杉河村</t>
  </si>
  <si>
    <t>细坳镇楠木村</t>
  </si>
  <si>
    <t>黄石镇新德村</t>
  </si>
  <si>
    <t>细坳镇小三村</t>
  </si>
  <si>
    <t>廻龙镇东北村</t>
  </si>
  <si>
    <t>细坳镇永安村</t>
  </si>
  <si>
    <t>廻龙镇罗西村</t>
  </si>
  <si>
    <t>新田镇大岭村</t>
  </si>
  <si>
    <t>廻龙镇罗中村</t>
  </si>
  <si>
    <t>新田镇径塘村</t>
  </si>
  <si>
    <t>廻龙镇岐岭村</t>
  </si>
  <si>
    <t>新田镇双柳村</t>
  </si>
  <si>
    <t>廻龙镇群光村</t>
  </si>
  <si>
    <t>新田镇源三村</t>
  </si>
  <si>
    <t>廻龙镇万光村</t>
  </si>
  <si>
    <t>岩镇镇联城村</t>
  </si>
  <si>
    <t>廻龙镇园田村</t>
  </si>
  <si>
    <t>岩镇镇平越村</t>
  </si>
  <si>
    <t>黎咀镇夏径村</t>
  </si>
  <si>
    <t>岩镇镇郑坑村</t>
  </si>
  <si>
    <t>黎咀镇宜坑村</t>
  </si>
  <si>
    <t>义都镇红星村</t>
  </si>
  <si>
    <t>上坪镇回龙村</t>
  </si>
  <si>
    <t>义都镇新潭村</t>
  </si>
  <si>
    <t>上坪镇吉祥村</t>
  </si>
  <si>
    <t>义都镇长兴村</t>
  </si>
  <si>
    <t>上坪镇龙田村</t>
  </si>
  <si>
    <t>义都镇中心村</t>
  </si>
  <si>
    <t>合计</t>
  </si>
  <si>
    <t>廻龙镇骆岐村</t>
  </si>
  <si>
    <t>廻龙镇万塘村</t>
  </si>
  <si>
    <t>岩镇镇东方村</t>
  </si>
  <si>
    <t>岩镇镇鹊塘村</t>
  </si>
  <si>
    <t>列C</t>
  </si>
  <si>
    <t>计数</t>
  </si>
  <si>
    <t>贝岭镇</t>
  </si>
  <si>
    <t>车田镇</t>
  </si>
  <si>
    <t>赤光镇</t>
  </si>
  <si>
    <t>登云镇</t>
  </si>
  <si>
    <t>丰稔镇</t>
  </si>
  <si>
    <t>鹤市镇</t>
  </si>
  <si>
    <t>黄布镇</t>
  </si>
  <si>
    <t>黄石镇</t>
  </si>
  <si>
    <t>廻龙镇</t>
  </si>
  <si>
    <t>老隆镇</t>
  </si>
  <si>
    <t>黎咀镇</t>
  </si>
  <si>
    <t>龙母镇</t>
  </si>
  <si>
    <t>麻布岗镇</t>
  </si>
  <si>
    <t>上坪镇</t>
  </si>
  <si>
    <t>四都镇</t>
  </si>
  <si>
    <t>田心镇</t>
  </si>
  <si>
    <t>铁场镇</t>
  </si>
  <si>
    <t>通衢镇</t>
  </si>
  <si>
    <t>佗城镇</t>
  </si>
  <si>
    <t>细坳镇</t>
  </si>
  <si>
    <t>新田镇</t>
  </si>
  <si>
    <t>岩镇</t>
  </si>
  <si>
    <t>义都镇</t>
  </si>
  <si>
    <t>紫市镇</t>
  </si>
  <si>
    <t>回龙镇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</si>
</sst>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24" fillId="31" borderId="1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topLeftCell="A37" workbookViewId="0">
      <selection activeCell="E74" sqref="E74:E76"/>
    </sheetView>
  </sheetViews>
  <sheetFormatPr defaultColWidth="9" defaultRowHeight="13.5" outlineLevelCol="5"/>
  <cols>
    <col min="1" max="1" width="6.875" customWidth="1"/>
    <col min="2" max="2" width="14.25" customWidth="1"/>
    <col min="3" max="3" width="19.875" customWidth="1"/>
    <col min="4" max="4" width="8.875" customWidth="1"/>
    <col min="5" max="5" width="18.5" customWidth="1"/>
    <col min="6" max="6" width="16.75" customWidth="1"/>
  </cols>
  <sheetData>
    <row r="1" spans="1:2">
      <c r="A1" s="12" t="s">
        <v>0</v>
      </c>
      <c r="B1" s="12"/>
    </row>
    <row r="2" ht="21" customHeight="1" spans="1:6">
      <c r="A2" s="13" t="s">
        <v>1</v>
      </c>
      <c r="B2" s="13"/>
      <c r="C2" s="13"/>
      <c r="D2" s="13"/>
      <c r="E2" s="13"/>
      <c r="F2" s="13"/>
    </row>
    <row r="3" ht="17" customHeight="1" spans="1:6">
      <c r="A3" s="14" t="s">
        <v>2</v>
      </c>
      <c r="B3" s="15"/>
      <c r="C3" s="15"/>
      <c r="D3" s="15"/>
      <c r="E3" s="15"/>
      <c r="F3" s="15"/>
    </row>
    <row r="4" ht="16.5" customHeight="1" spans="1:6">
      <c r="A4" s="1" t="s">
        <v>3</v>
      </c>
      <c r="B4" s="1" t="s">
        <v>4</v>
      </c>
      <c r="C4" s="1" t="s">
        <v>5</v>
      </c>
      <c r="D4" s="1" t="s">
        <v>3</v>
      </c>
      <c r="E4" s="1" t="s">
        <v>4</v>
      </c>
      <c r="F4" s="16" t="s">
        <v>5</v>
      </c>
    </row>
    <row r="5" ht="16.5" customHeight="1" spans="1:6">
      <c r="A5" s="2">
        <v>1</v>
      </c>
      <c r="B5" s="3" t="s">
        <v>6</v>
      </c>
      <c r="C5" s="3">
        <v>10</v>
      </c>
      <c r="D5" s="2">
        <v>35</v>
      </c>
      <c r="E5" s="8" t="s">
        <v>7</v>
      </c>
      <c r="F5" s="3">
        <v>10</v>
      </c>
    </row>
    <row r="6" ht="16.5" customHeight="1" spans="1:6">
      <c r="A6" s="2">
        <v>2</v>
      </c>
      <c r="B6" s="3" t="s">
        <v>8</v>
      </c>
      <c r="C6" s="3">
        <v>10</v>
      </c>
      <c r="D6" s="2">
        <v>36</v>
      </c>
      <c r="E6" s="8" t="s">
        <v>9</v>
      </c>
      <c r="F6" s="3">
        <v>10</v>
      </c>
    </row>
    <row r="7" ht="16.5" customHeight="1" spans="1:6">
      <c r="A7" s="2">
        <v>3</v>
      </c>
      <c r="B7" s="3" t="s">
        <v>10</v>
      </c>
      <c r="C7" s="3">
        <v>10</v>
      </c>
      <c r="D7" s="2">
        <v>37</v>
      </c>
      <c r="E7" s="8" t="s">
        <v>11</v>
      </c>
      <c r="F7" s="3">
        <v>10</v>
      </c>
    </row>
    <row r="8" ht="16.5" customHeight="1" spans="1:6">
      <c r="A8" s="2">
        <v>4</v>
      </c>
      <c r="B8" s="3" t="s">
        <v>12</v>
      </c>
      <c r="C8" s="3">
        <v>10</v>
      </c>
      <c r="D8" s="2">
        <v>38</v>
      </c>
      <c r="E8" s="8" t="s">
        <v>13</v>
      </c>
      <c r="F8" s="3">
        <v>10</v>
      </c>
    </row>
    <row r="9" ht="16.5" customHeight="1" spans="1:6">
      <c r="A9" s="2">
        <v>5</v>
      </c>
      <c r="B9" s="3" t="s">
        <v>14</v>
      </c>
      <c r="C9" s="3">
        <v>10</v>
      </c>
      <c r="D9" s="2">
        <v>39</v>
      </c>
      <c r="E9" s="8" t="s">
        <v>15</v>
      </c>
      <c r="F9" s="3">
        <v>10</v>
      </c>
    </row>
    <row r="10" ht="16.5" customHeight="1" spans="1:6">
      <c r="A10" s="2">
        <v>6</v>
      </c>
      <c r="B10" s="3" t="s">
        <v>16</v>
      </c>
      <c r="C10" s="3">
        <v>10</v>
      </c>
      <c r="D10" s="2">
        <v>40</v>
      </c>
      <c r="E10" s="8" t="s">
        <v>17</v>
      </c>
      <c r="F10" s="3">
        <v>10</v>
      </c>
    </row>
    <row r="11" ht="16.5" customHeight="1" spans="1:6">
      <c r="A11" s="2">
        <v>7</v>
      </c>
      <c r="B11" s="3" t="s">
        <v>18</v>
      </c>
      <c r="C11" s="3">
        <v>10</v>
      </c>
      <c r="D11" s="2">
        <v>41</v>
      </c>
      <c r="E11" s="8" t="s">
        <v>19</v>
      </c>
      <c r="F11" s="3">
        <v>10</v>
      </c>
    </row>
    <row r="12" ht="16.5" customHeight="1" spans="1:6">
      <c r="A12" s="2">
        <v>8</v>
      </c>
      <c r="B12" s="3" t="s">
        <v>20</v>
      </c>
      <c r="C12" s="3">
        <v>10</v>
      </c>
      <c r="D12" s="2">
        <v>42</v>
      </c>
      <c r="E12" s="8" t="s">
        <v>21</v>
      </c>
      <c r="F12" s="3">
        <v>10</v>
      </c>
    </row>
    <row r="13" ht="16.5" customHeight="1" spans="1:6">
      <c r="A13" s="2">
        <v>9</v>
      </c>
      <c r="B13" s="3" t="s">
        <v>22</v>
      </c>
      <c r="C13" s="3">
        <v>10</v>
      </c>
      <c r="D13" s="2">
        <v>43</v>
      </c>
      <c r="E13" s="8" t="s">
        <v>23</v>
      </c>
      <c r="F13" s="3">
        <v>10</v>
      </c>
    </row>
    <row r="14" ht="16.5" customHeight="1" spans="1:6">
      <c r="A14" s="2">
        <v>10</v>
      </c>
      <c r="B14" s="3" t="s">
        <v>24</v>
      </c>
      <c r="C14" s="3">
        <v>10</v>
      </c>
      <c r="D14" s="2">
        <v>44</v>
      </c>
      <c r="E14" s="8" t="s">
        <v>25</v>
      </c>
      <c r="F14" s="3">
        <v>10</v>
      </c>
    </row>
    <row r="15" ht="16.5" customHeight="1" spans="1:6">
      <c r="A15" s="2">
        <v>11</v>
      </c>
      <c r="B15" s="3" t="s">
        <v>26</v>
      </c>
      <c r="C15" s="3">
        <v>10</v>
      </c>
      <c r="D15" s="2">
        <v>45</v>
      </c>
      <c r="E15" s="8" t="s">
        <v>27</v>
      </c>
      <c r="F15" s="3">
        <v>10</v>
      </c>
    </row>
    <row r="16" ht="16.5" customHeight="1" spans="1:6">
      <c r="A16" s="2">
        <v>12</v>
      </c>
      <c r="B16" s="3" t="s">
        <v>28</v>
      </c>
      <c r="C16" s="3">
        <v>10</v>
      </c>
      <c r="D16" s="2">
        <v>46</v>
      </c>
      <c r="E16" s="8" t="s">
        <v>29</v>
      </c>
      <c r="F16" s="3">
        <v>10</v>
      </c>
    </row>
    <row r="17" ht="16.5" customHeight="1" spans="1:6">
      <c r="A17" s="2">
        <v>13</v>
      </c>
      <c r="B17" s="3" t="s">
        <v>30</v>
      </c>
      <c r="C17" s="3">
        <v>10</v>
      </c>
      <c r="D17" s="2">
        <v>47</v>
      </c>
      <c r="E17" s="8" t="s">
        <v>31</v>
      </c>
      <c r="F17" s="3">
        <v>10</v>
      </c>
    </row>
    <row r="18" ht="16.5" customHeight="1" spans="1:6">
      <c r="A18" s="2">
        <v>14</v>
      </c>
      <c r="B18" s="3" t="s">
        <v>32</v>
      </c>
      <c r="C18" s="3">
        <v>10</v>
      </c>
      <c r="D18" s="2">
        <v>48</v>
      </c>
      <c r="E18" s="8" t="s">
        <v>33</v>
      </c>
      <c r="F18" s="3">
        <v>10</v>
      </c>
    </row>
    <row r="19" ht="16.5" customHeight="1" spans="1:6">
      <c r="A19" s="2">
        <v>15</v>
      </c>
      <c r="B19" s="3" t="s">
        <v>34</v>
      </c>
      <c r="C19" s="3">
        <v>10</v>
      </c>
      <c r="D19" s="2">
        <v>49</v>
      </c>
      <c r="E19" s="8" t="s">
        <v>35</v>
      </c>
      <c r="F19" s="3">
        <v>10</v>
      </c>
    </row>
    <row r="20" ht="16.5" customHeight="1" spans="1:6">
      <c r="A20" s="2">
        <v>16</v>
      </c>
      <c r="B20" s="3" t="s">
        <v>36</v>
      </c>
      <c r="C20" s="3">
        <v>10</v>
      </c>
      <c r="D20" s="2">
        <v>50</v>
      </c>
      <c r="E20" s="8" t="s">
        <v>37</v>
      </c>
      <c r="F20" s="3">
        <v>10</v>
      </c>
    </row>
    <row r="21" ht="16.5" customHeight="1" spans="1:6">
      <c r="A21" s="2">
        <v>17</v>
      </c>
      <c r="B21" s="3" t="s">
        <v>38</v>
      </c>
      <c r="C21" s="3">
        <v>10</v>
      </c>
      <c r="D21" s="2">
        <v>51</v>
      </c>
      <c r="E21" s="8" t="s">
        <v>39</v>
      </c>
      <c r="F21" s="3">
        <v>10</v>
      </c>
    </row>
    <row r="22" ht="16.5" customHeight="1" spans="1:6">
      <c r="A22" s="2">
        <v>18</v>
      </c>
      <c r="B22" s="3" t="s">
        <v>40</v>
      </c>
      <c r="C22" s="3">
        <v>10</v>
      </c>
      <c r="D22" s="2">
        <v>52</v>
      </c>
      <c r="E22" s="8" t="s">
        <v>41</v>
      </c>
      <c r="F22" s="3">
        <v>10</v>
      </c>
    </row>
    <row r="23" ht="16.5" customHeight="1" spans="1:6">
      <c r="A23" s="2">
        <v>19</v>
      </c>
      <c r="B23" s="3" t="s">
        <v>42</v>
      </c>
      <c r="C23" s="3">
        <v>10</v>
      </c>
      <c r="D23" s="2">
        <v>53</v>
      </c>
      <c r="E23" s="8" t="s">
        <v>43</v>
      </c>
      <c r="F23" s="3">
        <v>10</v>
      </c>
    </row>
    <row r="24" ht="16.5" customHeight="1" spans="1:6">
      <c r="A24" s="2">
        <v>20</v>
      </c>
      <c r="B24" s="3" t="s">
        <v>44</v>
      </c>
      <c r="C24" s="3">
        <v>10</v>
      </c>
      <c r="D24" s="2">
        <v>54</v>
      </c>
      <c r="E24" s="8" t="s">
        <v>45</v>
      </c>
      <c r="F24" s="3">
        <v>10</v>
      </c>
    </row>
    <row r="25" ht="16.5" customHeight="1" spans="1:6">
      <c r="A25" s="2">
        <v>21</v>
      </c>
      <c r="B25" s="3" t="s">
        <v>46</v>
      </c>
      <c r="C25" s="3">
        <v>10</v>
      </c>
      <c r="D25" s="2">
        <v>55</v>
      </c>
      <c r="E25" s="8" t="s">
        <v>47</v>
      </c>
      <c r="F25" s="3">
        <v>10</v>
      </c>
    </row>
    <row r="26" ht="16.5" customHeight="1" spans="1:6">
      <c r="A26" s="2">
        <v>22</v>
      </c>
      <c r="B26" s="3" t="s">
        <v>48</v>
      </c>
      <c r="C26" s="3">
        <v>10</v>
      </c>
      <c r="D26" s="2">
        <v>56</v>
      </c>
      <c r="E26" s="8" t="s">
        <v>49</v>
      </c>
      <c r="F26" s="3">
        <v>10</v>
      </c>
    </row>
    <row r="27" ht="16.5" customHeight="1" spans="1:6">
      <c r="A27" s="2">
        <v>23</v>
      </c>
      <c r="B27" s="3" t="s">
        <v>50</v>
      </c>
      <c r="C27" s="3">
        <v>10</v>
      </c>
      <c r="D27" s="2">
        <v>57</v>
      </c>
      <c r="E27" s="8" t="s">
        <v>51</v>
      </c>
      <c r="F27" s="3">
        <v>10</v>
      </c>
    </row>
    <row r="28" ht="16.5" customHeight="1" spans="1:6">
      <c r="A28" s="2">
        <v>24</v>
      </c>
      <c r="B28" s="4" t="s">
        <v>52</v>
      </c>
      <c r="C28" s="3">
        <v>10</v>
      </c>
      <c r="D28" s="2">
        <v>58</v>
      </c>
      <c r="E28" s="8" t="s">
        <v>53</v>
      </c>
      <c r="F28" s="3">
        <v>10</v>
      </c>
    </row>
    <row r="29" ht="16.5" customHeight="1" spans="1:6">
      <c r="A29" s="2">
        <v>25</v>
      </c>
      <c r="B29" s="3" t="s">
        <v>54</v>
      </c>
      <c r="C29" s="3">
        <v>10</v>
      </c>
      <c r="D29" s="2">
        <v>59</v>
      </c>
      <c r="E29" s="8" t="s">
        <v>55</v>
      </c>
      <c r="F29" s="3">
        <v>10</v>
      </c>
    </row>
    <row r="30" ht="16.5" customHeight="1" spans="1:6">
      <c r="A30" s="2">
        <v>26</v>
      </c>
      <c r="B30" s="3" t="s">
        <v>56</v>
      </c>
      <c r="C30" s="3">
        <v>10</v>
      </c>
      <c r="D30" s="2">
        <v>60</v>
      </c>
      <c r="E30" s="8" t="s">
        <v>57</v>
      </c>
      <c r="F30" s="3">
        <v>10</v>
      </c>
    </row>
    <row r="31" ht="16.5" customHeight="1" spans="1:6">
      <c r="A31" s="2">
        <v>27</v>
      </c>
      <c r="B31" s="3" t="s">
        <v>58</v>
      </c>
      <c r="C31" s="3">
        <v>10</v>
      </c>
      <c r="D31" s="2">
        <v>61</v>
      </c>
      <c r="E31" s="8" t="s">
        <v>59</v>
      </c>
      <c r="F31" s="3">
        <v>10</v>
      </c>
    </row>
    <row r="32" ht="16.5" customHeight="1" spans="1:6">
      <c r="A32" s="2">
        <v>28</v>
      </c>
      <c r="B32" s="5" t="s">
        <v>60</v>
      </c>
      <c r="C32" s="3">
        <v>10</v>
      </c>
      <c r="D32" s="2">
        <v>62</v>
      </c>
      <c r="E32" s="8" t="s">
        <v>61</v>
      </c>
      <c r="F32" s="3">
        <v>10</v>
      </c>
    </row>
    <row r="33" ht="16.5" customHeight="1" spans="1:6">
      <c r="A33" s="2">
        <v>29</v>
      </c>
      <c r="B33" s="3" t="s">
        <v>62</v>
      </c>
      <c r="C33" s="3">
        <v>10</v>
      </c>
      <c r="D33" s="2">
        <v>63</v>
      </c>
      <c r="E33" s="8" t="s">
        <v>63</v>
      </c>
      <c r="F33" s="3">
        <v>10</v>
      </c>
    </row>
    <row r="34" ht="16.5" customHeight="1" spans="1:6">
      <c r="A34" s="2">
        <v>30</v>
      </c>
      <c r="B34" s="3" t="s">
        <v>64</v>
      </c>
      <c r="C34" s="3">
        <v>10</v>
      </c>
      <c r="D34" s="2">
        <v>64</v>
      </c>
      <c r="E34" s="8" t="s">
        <v>65</v>
      </c>
      <c r="F34" s="3">
        <v>10</v>
      </c>
    </row>
    <row r="35" ht="16.5" customHeight="1" spans="1:6">
      <c r="A35" s="2">
        <v>31</v>
      </c>
      <c r="B35" s="3" t="s">
        <v>66</v>
      </c>
      <c r="C35" s="3">
        <v>10</v>
      </c>
      <c r="D35" s="2">
        <v>65</v>
      </c>
      <c r="E35" s="8" t="s">
        <v>67</v>
      </c>
      <c r="F35" s="3">
        <v>10</v>
      </c>
    </row>
    <row r="36" ht="16.5" customHeight="1" spans="1:6">
      <c r="A36" s="2">
        <v>32</v>
      </c>
      <c r="B36" s="3" t="s">
        <v>68</v>
      </c>
      <c r="C36" s="3">
        <v>10</v>
      </c>
      <c r="D36" s="2">
        <v>66</v>
      </c>
      <c r="E36" s="8" t="s">
        <v>69</v>
      </c>
      <c r="F36" s="3">
        <v>10</v>
      </c>
    </row>
    <row r="37" ht="16.5" customHeight="1" spans="1:6">
      <c r="A37" s="2">
        <v>33</v>
      </c>
      <c r="B37" s="3" t="s">
        <v>70</v>
      </c>
      <c r="C37" s="3">
        <v>10</v>
      </c>
      <c r="D37" s="2">
        <v>67</v>
      </c>
      <c r="E37" s="8" t="s">
        <v>71</v>
      </c>
      <c r="F37" s="3">
        <v>10</v>
      </c>
    </row>
    <row r="38" ht="16.5" customHeight="1" spans="1:6">
      <c r="A38" s="6">
        <v>34</v>
      </c>
      <c r="B38" s="7" t="s">
        <v>72</v>
      </c>
      <c r="C38" s="3">
        <v>10</v>
      </c>
      <c r="D38" s="17"/>
      <c r="E38" s="18"/>
      <c r="F38" s="3"/>
    </row>
    <row r="39" ht="16.5" customHeight="1" spans="1:6">
      <c r="A39" s="2" t="s">
        <v>73</v>
      </c>
      <c r="B39" s="2">
        <v>670</v>
      </c>
      <c r="C39" s="2"/>
      <c r="D39" s="2"/>
      <c r="E39" s="2"/>
      <c r="F39" s="2"/>
    </row>
    <row r="40" ht="16.5" customHeight="1" spans="1:6">
      <c r="A40" s="19" t="s">
        <v>74</v>
      </c>
      <c r="B40" s="19"/>
      <c r="C40" s="19"/>
      <c r="D40" s="19"/>
      <c r="E40" s="20"/>
      <c r="F40" s="21"/>
    </row>
    <row r="41" ht="16.5" customHeight="1" spans="1:6">
      <c r="A41" s="1" t="s">
        <v>3</v>
      </c>
      <c r="B41" s="1" t="s">
        <v>4</v>
      </c>
      <c r="C41" s="1" t="s">
        <v>5</v>
      </c>
      <c r="D41" s="1" t="s">
        <v>3</v>
      </c>
      <c r="E41" s="1" t="s">
        <v>4</v>
      </c>
      <c r="F41" s="16" t="s">
        <v>5</v>
      </c>
    </row>
    <row r="42" ht="16.5" customHeight="1" spans="1:6">
      <c r="A42" s="9">
        <v>1</v>
      </c>
      <c r="B42" s="10" t="s">
        <v>75</v>
      </c>
      <c r="C42" s="3">
        <v>10</v>
      </c>
      <c r="D42" s="9">
        <v>40</v>
      </c>
      <c r="E42" s="11" t="s">
        <v>76</v>
      </c>
      <c r="F42" s="3">
        <v>10</v>
      </c>
    </row>
    <row r="43" ht="16.5" customHeight="1" spans="1:6">
      <c r="A43" s="9">
        <v>2</v>
      </c>
      <c r="B43" s="10" t="s">
        <v>77</v>
      </c>
      <c r="C43" s="3">
        <v>10</v>
      </c>
      <c r="D43" s="9">
        <v>41</v>
      </c>
      <c r="E43" s="11" t="s">
        <v>78</v>
      </c>
      <c r="F43" s="3">
        <v>10</v>
      </c>
    </row>
    <row r="44" ht="16.5" customHeight="1" spans="1:6">
      <c r="A44" s="9">
        <v>3</v>
      </c>
      <c r="B44" s="10" t="s">
        <v>79</v>
      </c>
      <c r="C44" s="3">
        <v>10</v>
      </c>
      <c r="D44" s="9">
        <v>42</v>
      </c>
      <c r="E44" s="11" t="s">
        <v>80</v>
      </c>
      <c r="F44" s="3">
        <v>10</v>
      </c>
    </row>
    <row r="45" ht="16.5" customHeight="1" spans="1:6">
      <c r="A45" s="9">
        <v>4</v>
      </c>
      <c r="B45" s="10" t="s">
        <v>81</v>
      </c>
      <c r="C45" s="3">
        <v>10</v>
      </c>
      <c r="D45" s="9">
        <v>43</v>
      </c>
      <c r="E45" s="11" t="s">
        <v>82</v>
      </c>
      <c r="F45" s="3">
        <v>10</v>
      </c>
    </row>
    <row r="46" ht="16.5" customHeight="1" spans="1:6">
      <c r="A46" s="9">
        <v>5</v>
      </c>
      <c r="B46" s="10" t="s">
        <v>83</v>
      </c>
      <c r="C46" s="3">
        <v>10</v>
      </c>
      <c r="D46" s="9">
        <v>44</v>
      </c>
      <c r="E46" s="11" t="s">
        <v>84</v>
      </c>
      <c r="F46" s="3">
        <v>10</v>
      </c>
    </row>
    <row r="47" ht="16.5" customHeight="1" spans="1:6">
      <c r="A47" s="9">
        <v>6</v>
      </c>
      <c r="B47" s="10" t="s">
        <v>85</v>
      </c>
      <c r="C47" s="3">
        <v>10</v>
      </c>
      <c r="D47" s="9">
        <v>45</v>
      </c>
      <c r="E47" s="11" t="s">
        <v>86</v>
      </c>
      <c r="F47" s="3">
        <v>10</v>
      </c>
    </row>
    <row r="48" ht="16.5" customHeight="1" spans="1:6">
      <c r="A48" s="9">
        <v>7</v>
      </c>
      <c r="B48" s="10" t="s">
        <v>87</v>
      </c>
      <c r="C48" s="3">
        <v>10</v>
      </c>
      <c r="D48" s="9">
        <v>46</v>
      </c>
      <c r="E48" s="11" t="s">
        <v>88</v>
      </c>
      <c r="F48" s="3">
        <v>10</v>
      </c>
    </row>
    <row r="49" ht="16.5" customHeight="1" spans="1:6">
      <c r="A49" s="9">
        <v>8</v>
      </c>
      <c r="B49" s="10" t="s">
        <v>89</v>
      </c>
      <c r="C49" s="3">
        <v>10</v>
      </c>
      <c r="D49" s="9">
        <v>47</v>
      </c>
      <c r="E49" s="11" t="s">
        <v>90</v>
      </c>
      <c r="F49" s="3">
        <v>10</v>
      </c>
    </row>
    <row r="50" ht="16.5" customHeight="1" spans="1:6">
      <c r="A50" s="9">
        <v>9</v>
      </c>
      <c r="B50" s="10" t="s">
        <v>91</v>
      </c>
      <c r="C50" s="3">
        <v>10</v>
      </c>
      <c r="D50" s="9">
        <v>48</v>
      </c>
      <c r="E50" s="11" t="s">
        <v>92</v>
      </c>
      <c r="F50" s="3">
        <v>10</v>
      </c>
    </row>
    <row r="51" ht="16.5" customHeight="1" spans="1:6">
      <c r="A51" s="9">
        <v>10</v>
      </c>
      <c r="B51" s="10" t="s">
        <v>93</v>
      </c>
      <c r="C51" s="3">
        <v>10</v>
      </c>
      <c r="D51" s="9">
        <v>49</v>
      </c>
      <c r="E51" s="11" t="s">
        <v>94</v>
      </c>
      <c r="F51" s="3">
        <v>10</v>
      </c>
    </row>
    <row r="52" ht="16.5" customHeight="1" spans="1:6">
      <c r="A52" s="9">
        <v>11</v>
      </c>
      <c r="B52" s="10" t="s">
        <v>95</v>
      </c>
      <c r="C52" s="3">
        <v>10</v>
      </c>
      <c r="D52" s="9">
        <v>50</v>
      </c>
      <c r="E52" s="11" t="s">
        <v>96</v>
      </c>
      <c r="F52" s="3">
        <v>10</v>
      </c>
    </row>
    <row r="53" ht="16.5" customHeight="1" spans="1:6">
      <c r="A53" s="9">
        <v>12</v>
      </c>
      <c r="B53" s="10" t="s">
        <v>97</v>
      </c>
      <c r="C53" s="3">
        <v>10</v>
      </c>
      <c r="D53" s="9">
        <v>51</v>
      </c>
      <c r="E53" s="11" t="s">
        <v>98</v>
      </c>
      <c r="F53" s="3">
        <v>10</v>
      </c>
    </row>
    <row r="54" ht="16.5" customHeight="1" spans="1:6">
      <c r="A54" s="9">
        <v>13</v>
      </c>
      <c r="B54" s="10" t="s">
        <v>99</v>
      </c>
      <c r="C54" s="3">
        <v>10</v>
      </c>
      <c r="D54" s="9">
        <v>52</v>
      </c>
      <c r="E54" s="11" t="s">
        <v>100</v>
      </c>
      <c r="F54" s="3">
        <v>10</v>
      </c>
    </row>
    <row r="55" ht="16.5" customHeight="1" spans="1:6">
      <c r="A55" s="9">
        <v>14</v>
      </c>
      <c r="B55" s="10" t="s">
        <v>101</v>
      </c>
      <c r="C55" s="3">
        <v>10</v>
      </c>
      <c r="D55" s="9">
        <v>53</v>
      </c>
      <c r="E55" s="11" t="s">
        <v>102</v>
      </c>
      <c r="F55" s="3">
        <v>10</v>
      </c>
    </row>
    <row r="56" ht="16.5" customHeight="1" spans="1:6">
      <c r="A56" s="9">
        <v>15</v>
      </c>
      <c r="B56" s="10" t="s">
        <v>103</v>
      </c>
      <c r="C56" s="3">
        <v>10</v>
      </c>
      <c r="D56" s="9">
        <v>54</v>
      </c>
      <c r="E56" s="11" t="s">
        <v>104</v>
      </c>
      <c r="F56" s="3">
        <v>10</v>
      </c>
    </row>
    <row r="57" ht="16.5" customHeight="1" spans="1:6">
      <c r="A57" s="9">
        <v>16</v>
      </c>
      <c r="B57" s="10" t="s">
        <v>105</v>
      </c>
      <c r="C57" s="3">
        <v>10</v>
      </c>
      <c r="D57" s="9">
        <v>55</v>
      </c>
      <c r="E57" s="11" t="s">
        <v>106</v>
      </c>
      <c r="F57" s="3">
        <v>10</v>
      </c>
    </row>
    <row r="58" ht="16.5" customHeight="1" spans="1:6">
      <c r="A58" s="9">
        <v>17</v>
      </c>
      <c r="B58" s="10" t="s">
        <v>107</v>
      </c>
      <c r="C58" s="3">
        <v>10</v>
      </c>
      <c r="D58" s="9">
        <v>56</v>
      </c>
      <c r="E58" s="11" t="s">
        <v>108</v>
      </c>
      <c r="F58" s="3">
        <v>10</v>
      </c>
    </row>
    <row r="59" ht="16.5" customHeight="1" spans="1:6">
      <c r="A59" s="9">
        <v>18</v>
      </c>
      <c r="B59" s="10" t="s">
        <v>109</v>
      </c>
      <c r="C59" s="3">
        <v>10</v>
      </c>
      <c r="D59" s="9">
        <v>57</v>
      </c>
      <c r="E59" s="11" t="s">
        <v>110</v>
      </c>
      <c r="F59" s="3">
        <v>10</v>
      </c>
    </row>
    <row r="60" ht="16.5" customHeight="1" spans="1:6">
      <c r="A60" s="9">
        <v>19</v>
      </c>
      <c r="B60" s="10" t="s">
        <v>111</v>
      </c>
      <c r="C60" s="3">
        <v>10</v>
      </c>
      <c r="D60" s="9">
        <v>58</v>
      </c>
      <c r="E60" s="11" t="s">
        <v>112</v>
      </c>
      <c r="F60" s="3">
        <v>10</v>
      </c>
    </row>
    <row r="61" ht="16.5" customHeight="1" spans="1:6">
      <c r="A61" s="9">
        <v>20</v>
      </c>
      <c r="B61" s="10" t="s">
        <v>113</v>
      </c>
      <c r="C61" s="3">
        <v>10</v>
      </c>
      <c r="D61" s="9">
        <v>59</v>
      </c>
      <c r="E61" s="11" t="s">
        <v>114</v>
      </c>
      <c r="F61" s="3">
        <v>10</v>
      </c>
    </row>
    <row r="62" ht="16.5" customHeight="1" spans="1:6">
      <c r="A62" s="9">
        <v>21</v>
      </c>
      <c r="B62" s="10" t="s">
        <v>115</v>
      </c>
      <c r="C62" s="3">
        <v>10</v>
      </c>
      <c r="D62" s="9">
        <v>60</v>
      </c>
      <c r="E62" s="11" t="s">
        <v>116</v>
      </c>
      <c r="F62" s="3">
        <v>10</v>
      </c>
    </row>
    <row r="63" ht="16.5" customHeight="1" spans="1:6">
      <c r="A63" s="9">
        <v>22</v>
      </c>
      <c r="B63" s="10" t="s">
        <v>117</v>
      </c>
      <c r="C63" s="3">
        <v>10</v>
      </c>
      <c r="D63" s="9">
        <v>61</v>
      </c>
      <c r="E63" s="11" t="s">
        <v>118</v>
      </c>
      <c r="F63" s="3">
        <v>10</v>
      </c>
    </row>
    <row r="64" ht="16.5" customHeight="1" spans="1:6">
      <c r="A64" s="9">
        <v>23</v>
      </c>
      <c r="B64" s="10" t="s">
        <v>119</v>
      </c>
      <c r="C64" s="3">
        <v>10</v>
      </c>
      <c r="D64" s="9">
        <v>62</v>
      </c>
      <c r="E64" s="11" t="s">
        <v>120</v>
      </c>
      <c r="F64" s="3">
        <v>10</v>
      </c>
    </row>
    <row r="65" ht="16.5" customHeight="1" spans="1:6">
      <c r="A65" s="9">
        <v>24</v>
      </c>
      <c r="B65" s="10" t="s">
        <v>121</v>
      </c>
      <c r="C65" s="3">
        <v>10</v>
      </c>
      <c r="D65" s="9">
        <v>63</v>
      </c>
      <c r="E65" s="11" t="s">
        <v>122</v>
      </c>
      <c r="F65" s="3">
        <v>10</v>
      </c>
    </row>
    <row r="66" ht="16.5" customHeight="1" spans="1:6">
      <c r="A66" s="9">
        <v>25</v>
      </c>
      <c r="B66" s="10" t="s">
        <v>123</v>
      </c>
      <c r="C66" s="3">
        <v>10</v>
      </c>
      <c r="D66" s="9">
        <v>64</v>
      </c>
      <c r="E66" s="11" t="s">
        <v>124</v>
      </c>
      <c r="F66" s="3">
        <v>10</v>
      </c>
    </row>
    <row r="67" ht="16.5" customHeight="1" spans="1:6">
      <c r="A67" s="9">
        <v>26</v>
      </c>
      <c r="B67" s="10" t="s">
        <v>125</v>
      </c>
      <c r="C67" s="3">
        <v>10</v>
      </c>
      <c r="D67" s="9">
        <v>65</v>
      </c>
      <c r="E67" s="11" t="s">
        <v>126</v>
      </c>
      <c r="F67" s="3">
        <v>10</v>
      </c>
    </row>
    <row r="68" ht="16.5" customHeight="1" spans="1:6">
      <c r="A68" s="9">
        <v>27</v>
      </c>
      <c r="B68" s="10" t="s">
        <v>127</v>
      </c>
      <c r="C68" s="3">
        <v>10</v>
      </c>
      <c r="D68" s="9">
        <v>66</v>
      </c>
      <c r="E68" s="11" t="s">
        <v>128</v>
      </c>
      <c r="F68" s="3">
        <v>10</v>
      </c>
    </row>
    <row r="69" ht="16.5" customHeight="1" spans="1:6">
      <c r="A69" s="9">
        <v>28</v>
      </c>
      <c r="B69" s="10" t="s">
        <v>129</v>
      </c>
      <c r="C69" s="3">
        <v>10</v>
      </c>
      <c r="D69" s="9">
        <v>67</v>
      </c>
      <c r="E69" s="11" t="s">
        <v>130</v>
      </c>
      <c r="F69" s="3">
        <v>10</v>
      </c>
    </row>
    <row r="70" ht="16.5" customHeight="1" spans="1:6">
      <c r="A70" s="9">
        <v>29</v>
      </c>
      <c r="B70" s="10" t="s">
        <v>131</v>
      </c>
      <c r="C70" s="3">
        <v>10</v>
      </c>
      <c r="D70" s="9">
        <v>68</v>
      </c>
      <c r="E70" s="11" t="s">
        <v>132</v>
      </c>
      <c r="F70" s="3">
        <v>10</v>
      </c>
    </row>
    <row r="71" ht="16.5" customHeight="1" spans="1:6">
      <c r="A71" s="9">
        <v>30</v>
      </c>
      <c r="B71" s="10" t="s">
        <v>133</v>
      </c>
      <c r="C71" s="3">
        <v>10</v>
      </c>
      <c r="D71" s="9">
        <v>69</v>
      </c>
      <c r="E71" s="11" t="s">
        <v>134</v>
      </c>
      <c r="F71" s="3">
        <v>10</v>
      </c>
    </row>
    <row r="72" ht="16.5" customHeight="1" spans="1:6">
      <c r="A72" s="9">
        <v>31</v>
      </c>
      <c r="B72" s="10" t="s">
        <v>135</v>
      </c>
      <c r="C72" s="3">
        <v>10</v>
      </c>
      <c r="D72" s="9">
        <v>70</v>
      </c>
      <c r="E72" s="11" t="s">
        <v>136</v>
      </c>
      <c r="F72" s="3">
        <v>10</v>
      </c>
    </row>
    <row r="73" ht="16.5" customHeight="1" spans="1:6">
      <c r="A73" s="9">
        <v>32</v>
      </c>
      <c r="B73" s="10" t="s">
        <v>137</v>
      </c>
      <c r="C73" s="3">
        <v>10</v>
      </c>
      <c r="D73" s="9">
        <v>71</v>
      </c>
      <c r="E73" s="11" t="s">
        <v>138</v>
      </c>
      <c r="F73" s="3">
        <v>10</v>
      </c>
    </row>
    <row r="74" ht="16.5" customHeight="1" spans="1:6">
      <c r="A74" s="9">
        <v>33</v>
      </c>
      <c r="B74" s="10" t="s">
        <v>139</v>
      </c>
      <c r="C74" s="3">
        <v>10</v>
      </c>
      <c r="D74" s="9">
        <v>72</v>
      </c>
      <c r="E74" s="11" t="s">
        <v>140</v>
      </c>
      <c r="F74" s="3">
        <v>10</v>
      </c>
    </row>
    <row r="75" ht="16.5" customHeight="1" spans="1:6">
      <c r="A75" s="9">
        <v>34</v>
      </c>
      <c r="B75" s="10" t="s">
        <v>141</v>
      </c>
      <c r="C75" s="3">
        <v>10</v>
      </c>
      <c r="D75" s="9">
        <v>73</v>
      </c>
      <c r="E75" s="11" t="s">
        <v>142</v>
      </c>
      <c r="F75" s="3">
        <v>10</v>
      </c>
    </row>
    <row r="76" ht="16.5" customHeight="1" spans="1:6">
      <c r="A76" s="9">
        <v>35</v>
      </c>
      <c r="B76" s="10" t="s">
        <v>143</v>
      </c>
      <c r="C76" s="3">
        <v>10</v>
      </c>
      <c r="D76" s="9">
        <v>74</v>
      </c>
      <c r="E76" s="11" t="s">
        <v>144</v>
      </c>
      <c r="F76" s="3">
        <v>10</v>
      </c>
    </row>
    <row r="77" ht="16.5" customHeight="1" spans="1:6">
      <c r="A77" s="9">
        <v>36</v>
      </c>
      <c r="B77" s="10" t="s">
        <v>145</v>
      </c>
      <c r="C77" s="3">
        <v>10</v>
      </c>
      <c r="D77" s="9">
        <v>75</v>
      </c>
      <c r="E77" s="11" t="s">
        <v>146</v>
      </c>
      <c r="F77" s="3">
        <v>10</v>
      </c>
    </row>
    <row r="78" ht="16.5" customHeight="1" spans="1:6">
      <c r="A78" s="9">
        <v>37</v>
      </c>
      <c r="B78" s="10" t="s">
        <v>147</v>
      </c>
      <c r="C78" s="3">
        <v>10</v>
      </c>
      <c r="D78" s="9">
        <v>76</v>
      </c>
      <c r="E78" s="11" t="s">
        <v>148</v>
      </c>
      <c r="F78" s="3">
        <v>10</v>
      </c>
    </row>
    <row r="79" ht="16.5" customHeight="1" spans="1:6">
      <c r="A79" s="9">
        <v>38</v>
      </c>
      <c r="B79" s="10" t="s">
        <v>149</v>
      </c>
      <c r="C79" s="3">
        <v>10</v>
      </c>
      <c r="D79" s="9">
        <v>77</v>
      </c>
      <c r="E79" s="11" t="s">
        <v>150</v>
      </c>
      <c r="F79" s="3">
        <v>10</v>
      </c>
    </row>
    <row r="80" ht="16.5" customHeight="1" spans="1:6">
      <c r="A80" s="9">
        <v>39</v>
      </c>
      <c r="B80" s="10" t="s">
        <v>151</v>
      </c>
      <c r="C80" s="3">
        <v>10</v>
      </c>
      <c r="D80" s="9">
        <v>78</v>
      </c>
      <c r="E80" s="11" t="s">
        <v>152</v>
      </c>
      <c r="F80" s="3">
        <v>10</v>
      </c>
    </row>
    <row r="81" ht="16.5" customHeight="1" spans="1:6">
      <c r="A81" s="22" t="s">
        <v>73</v>
      </c>
      <c r="B81" s="23">
        <v>780</v>
      </c>
      <c r="C81" s="24"/>
      <c r="D81" s="24"/>
      <c r="E81" s="24"/>
      <c r="F81" s="25"/>
    </row>
    <row r="82" ht="16.5" customHeight="1" spans="1:6">
      <c r="A82" s="22" t="s">
        <v>153</v>
      </c>
      <c r="B82" s="23">
        <v>1450</v>
      </c>
      <c r="C82" s="24"/>
      <c r="D82" s="24"/>
      <c r="E82" s="24"/>
      <c r="F82" s="25"/>
    </row>
    <row r="83" spans="1:6">
      <c r="A83" s="12"/>
      <c r="B83" s="12"/>
      <c r="C83" s="12"/>
      <c r="D83" s="12"/>
      <c r="E83" s="12"/>
      <c r="F83" s="12"/>
    </row>
  </sheetData>
  <autoFilter ref="A4:F82">
    <extLst/>
  </autoFilter>
  <mergeCells count="8">
    <mergeCell ref="A1:B1"/>
    <mergeCell ref="A2:F2"/>
    <mergeCell ref="A3:F3"/>
    <mergeCell ref="B39:F39"/>
    <mergeCell ref="A40:E40"/>
    <mergeCell ref="B81:F81"/>
    <mergeCell ref="B82:F82"/>
    <mergeCell ref="A83:F83"/>
  </mergeCells>
  <pageMargins left="0.94375" right="0.751388888888889" top="0.393055555555556" bottom="0.196527777777778" header="0.15625" footer="0.196527777777778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workbookViewId="0">
      <selection activeCell="H7" sqref="H7"/>
    </sheetView>
  </sheetViews>
  <sheetFormatPr defaultColWidth="9" defaultRowHeight="13.5" outlineLevelCol="3"/>
  <cols>
    <col min="1" max="1" width="18.75" customWidth="1"/>
    <col min="2" max="3" width="20.25" customWidth="1"/>
    <col min="4" max="4" width="18" customWidth="1"/>
  </cols>
  <sheetData>
    <row r="1" ht="14.25" spans="1:4">
      <c r="A1" s="1" t="s">
        <v>3</v>
      </c>
      <c r="B1" s="1" t="s">
        <v>4</v>
      </c>
      <c r="C1" s="1"/>
      <c r="D1" s="1" t="s">
        <v>5</v>
      </c>
    </row>
    <row r="2" spans="1:4">
      <c r="A2" s="2">
        <v>1</v>
      </c>
      <c r="B2" s="3" t="s">
        <v>6</v>
      </c>
      <c r="C2" s="3" t="str">
        <f>LEFT(B2:B146,3)</f>
        <v>贝岭镇</v>
      </c>
      <c r="D2" s="3">
        <v>10</v>
      </c>
    </row>
    <row r="3" ht="24" spans="1:4">
      <c r="A3" s="2">
        <v>2</v>
      </c>
      <c r="B3" s="3" t="s">
        <v>8</v>
      </c>
      <c r="C3" s="3" t="str">
        <f t="shared" ref="C3:C34" si="0">LEFT(B3:B147,3)</f>
        <v>贝岭镇</v>
      </c>
      <c r="D3" s="3">
        <v>10</v>
      </c>
    </row>
    <row r="4" ht="24" spans="1:4">
      <c r="A4" s="2">
        <v>3</v>
      </c>
      <c r="B4" s="3" t="s">
        <v>10</v>
      </c>
      <c r="C4" s="3" t="str">
        <f t="shared" si="0"/>
        <v>车田镇</v>
      </c>
      <c r="D4" s="3">
        <v>10</v>
      </c>
    </row>
    <row r="5" ht="24" spans="1:4">
      <c r="A5" s="2">
        <v>4</v>
      </c>
      <c r="B5" s="3" t="s">
        <v>12</v>
      </c>
      <c r="C5" s="3" t="str">
        <f t="shared" si="0"/>
        <v>车田镇</v>
      </c>
      <c r="D5" s="3">
        <v>10</v>
      </c>
    </row>
    <row r="6" ht="24" spans="1:4">
      <c r="A6" s="2">
        <v>5</v>
      </c>
      <c r="B6" s="3" t="s">
        <v>14</v>
      </c>
      <c r="C6" s="3" t="str">
        <f t="shared" si="0"/>
        <v>车田镇</v>
      </c>
      <c r="D6" s="3">
        <v>10</v>
      </c>
    </row>
    <row r="7" ht="24" spans="1:4">
      <c r="A7" s="2">
        <v>6</v>
      </c>
      <c r="B7" s="3" t="s">
        <v>16</v>
      </c>
      <c r="C7" s="3" t="str">
        <f t="shared" si="0"/>
        <v>车田镇</v>
      </c>
      <c r="D7" s="3">
        <v>10</v>
      </c>
    </row>
    <row r="8" ht="24" spans="1:4">
      <c r="A8" s="2">
        <v>7</v>
      </c>
      <c r="B8" s="3" t="s">
        <v>18</v>
      </c>
      <c r="C8" s="3" t="str">
        <f t="shared" si="0"/>
        <v>车田镇</v>
      </c>
      <c r="D8" s="3">
        <v>10</v>
      </c>
    </row>
    <row r="9" ht="24" spans="1:4">
      <c r="A9" s="2">
        <v>8</v>
      </c>
      <c r="B9" s="3" t="s">
        <v>20</v>
      </c>
      <c r="C9" s="3" t="str">
        <f t="shared" si="0"/>
        <v>车田镇</v>
      </c>
      <c r="D9" s="3">
        <v>10</v>
      </c>
    </row>
    <row r="10" ht="24" spans="1:4">
      <c r="A10" s="2">
        <v>9</v>
      </c>
      <c r="B10" s="3" t="s">
        <v>22</v>
      </c>
      <c r="C10" s="3" t="str">
        <f t="shared" si="0"/>
        <v>赤光镇</v>
      </c>
      <c r="D10" s="3">
        <v>10</v>
      </c>
    </row>
    <row r="11" ht="24" spans="1:4">
      <c r="A11" s="2">
        <v>10</v>
      </c>
      <c r="B11" s="3" t="s">
        <v>24</v>
      </c>
      <c r="C11" s="3" t="str">
        <f t="shared" si="0"/>
        <v>赤光镇</v>
      </c>
      <c r="D11" s="3">
        <v>10</v>
      </c>
    </row>
    <row r="12" ht="24" spans="1:4">
      <c r="A12" s="2">
        <v>11</v>
      </c>
      <c r="B12" s="3" t="s">
        <v>26</v>
      </c>
      <c r="C12" s="3" t="str">
        <f t="shared" si="0"/>
        <v>赤光镇</v>
      </c>
      <c r="D12" s="3">
        <v>10</v>
      </c>
    </row>
    <row r="13" ht="24" spans="1:4">
      <c r="A13" s="2">
        <v>12</v>
      </c>
      <c r="B13" s="3" t="s">
        <v>28</v>
      </c>
      <c r="C13" s="3" t="str">
        <f t="shared" si="0"/>
        <v>登云镇</v>
      </c>
      <c r="D13" s="3">
        <v>10</v>
      </c>
    </row>
    <row r="14" ht="24" spans="1:4">
      <c r="A14" s="2">
        <v>13</v>
      </c>
      <c r="B14" s="3" t="s">
        <v>30</v>
      </c>
      <c r="C14" s="3" t="str">
        <f t="shared" si="0"/>
        <v>登云镇</v>
      </c>
      <c r="D14" s="3">
        <v>10</v>
      </c>
    </row>
    <row r="15" ht="24" spans="1:4">
      <c r="A15" s="2">
        <v>14</v>
      </c>
      <c r="B15" s="3" t="s">
        <v>32</v>
      </c>
      <c r="C15" s="3" t="str">
        <f t="shared" si="0"/>
        <v>丰稔镇</v>
      </c>
      <c r="D15" s="3">
        <v>10</v>
      </c>
    </row>
    <row r="16" ht="24" spans="1:4">
      <c r="A16" s="2">
        <v>15</v>
      </c>
      <c r="B16" s="3" t="s">
        <v>34</v>
      </c>
      <c r="C16" s="3" t="str">
        <f t="shared" si="0"/>
        <v>丰稔镇</v>
      </c>
      <c r="D16" s="3">
        <v>10</v>
      </c>
    </row>
    <row r="17" ht="24" spans="1:4">
      <c r="A17" s="2">
        <v>16</v>
      </c>
      <c r="B17" s="3" t="s">
        <v>36</v>
      </c>
      <c r="C17" s="3" t="str">
        <f t="shared" si="0"/>
        <v>鹤市镇</v>
      </c>
      <c r="D17" s="3">
        <v>10</v>
      </c>
    </row>
    <row r="18" ht="24" spans="1:4">
      <c r="A18" s="2">
        <v>17</v>
      </c>
      <c r="B18" s="3" t="s">
        <v>38</v>
      </c>
      <c r="C18" s="3" t="str">
        <f t="shared" si="0"/>
        <v>鹤市镇</v>
      </c>
      <c r="D18" s="3">
        <v>10</v>
      </c>
    </row>
    <row r="19" ht="24" spans="1:4">
      <c r="A19" s="2">
        <v>18</v>
      </c>
      <c r="B19" s="3" t="s">
        <v>40</v>
      </c>
      <c r="C19" s="3" t="str">
        <f t="shared" si="0"/>
        <v>鹤市镇</v>
      </c>
      <c r="D19" s="3">
        <v>10</v>
      </c>
    </row>
    <row r="20" ht="24" spans="1:4">
      <c r="A20" s="2">
        <v>19</v>
      </c>
      <c r="B20" s="3" t="s">
        <v>42</v>
      </c>
      <c r="C20" s="3" t="str">
        <f t="shared" si="0"/>
        <v>黄布镇</v>
      </c>
      <c r="D20" s="3">
        <v>10</v>
      </c>
    </row>
    <row r="21" ht="24" spans="1:4">
      <c r="A21" s="2">
        <v>20</v>
      </c>
      <c r="B21" s="3" t="s">
        <v>44</v>
      </c>
      <c r="C21" s="3" t="str">
        <f t="shared" si="0"/>
        <v>黄石镇</v>
      </c>
      <c r="D21" s="3">
        <v>10</v>
      </c>
    </row>
    <row r="22" ht="24" spans="1:4">
      <c r="A22" s="2">
        <v>21</v>
      </c>
      <c r="B22" s="3" t="s">
        <v>46</v>
      </c>
      <c r="C22" s="3" t="str">
        <f t="shared" si="0"/>
        <v>黄石镇</v>
      </c>
      <c r="D22" s="3">
        <v>10</v>
      </c>
    </row>
    <row r="23" ht="24" spans="1:4">
      <c r="A23" s="2">
        <v>22</v>
      </c>
      <c r="B23" s="3" t="s">
        <v>48</v>
      </c>
      <c r="C23" s="3" t="str">
        <f t="shared" si="0"/>
        <v>黄石镇</v>
      </c>
      <c r="D23" s="3">
        <v>10</v>
      </c>
    </row>
    <row r="24" spans="1:4">
      <c r="A24" s="2">
        <v>23</v>
      </c>
      <c r="B24" s="3" t="s">
        <v>50</v>
      </c>
      <c r="C24" s="3" t="str">
        <f t="shared" si="0"/>
        <v>黄石镇</v>
      </c>
      <c r="D24" s="3">
        <v>10</v>
      </c>
    </row>
    <row r="25" spans="1:4">
      <c r="A25" s="2">
        <v>24</v>
      </c>
      <c r="B25" s="4" t="s">
        <v>154</v>
      </c>
      <c r="C25" s="3" t="str">
        <f>LEFT(B25:B169,3)</f>
        <v>廻龙镇</v>
      </c>
      <c r="D25" s="3">
        <v>10</v>
      </c>
    </row>
    <row r="26" spans="1:4">
      <c r="A26" s="2">
        <v>25</v>
      </c>
      <c r="B26" s="3" t="s">
        <v>155</v>
      </c>
      <c r="C26" s="3" t="str">
        <f t="shared" si="0"/>
        <v>廻龙镇</v>
      </c>
      <c r="D26" s="3">
        <v>10</v>
      </c>
    </row>
    <row r="27" spans="1:4">
      <c r="A27" s="2">
        <v>26</v>
      </c>
      <c r="B27" s="3" t="s">
        <v>56</v>
      </c>
      <c r="C27" s="3" t="str">
        <f t="shared" si="0"/>
        <v>老隆镇</v>
      </c>
      <c r="D27" s="3">
        <v>10</v>
      </c>
    </row>
    <row r="28" ht="24" spans="1:4">
      <c r="A28" s="2">
        <v>27</v>
      </c>
      <c r="B28" s="3" t="s">
        <v>58</v>
      </c>
      <c r="C28" s="3" t="str">
        <f t="shared" si="0"/>
        <v>老隆镇</v>
      </c>
      <c r="D28" s="3">
        <v>10</v>
      </c>
    </row>
    <row r="29" ht="24" spans="1:4">
      <c r="A29" s="2">
        <v>28</v>
      </c>
      <c r="B29" s="5" t="s">
        <v>60</v>
      </c>
      <c r="C29" s="3" t="str">
        <f t="shared" si="0"/>
        <v>老隆镇</v>
      </c>
      <c r="D29" s="3">
        <v>10</v>
      </c>
    </row>
    <row r="30" ht="24" spans="1:4">
      <c r="A30" s="2">
        <v>29</v>
      </c>
      <c r="B30" s="3" t="s">
        <v>62</v>
      </c>
      <c r="C30" s="3" t="str">
        <f t="shared" si="0"/>
        <v>黎咀镇</v>
      </c>
      <c r="D30" s="3">
        <v>10</v>
      </c>
    </row>
    <row r="31" ht="24" spans="1:4">
      <c r="A31" s="2">
        <v>30</v>
      </c>
      <c r="B31" s="3" t="s">
        <v>64</v>
      </c>
      <c r="C31" s="3" t="str">
        <f t="shared" si="0"/>
        <v>黎咀镇</v>
      </c>
      <c r="D31" s="3">
        <v>10</v>
      </c>
    </row>
    <row r="32" ht="24" spans="1:4">
      <c r="A32" s="2">
        <v>31</v>
      </c>
      <c r="B32" s="3" t="s">
        <v>66</v>
      </c>
      <c r="C32" s="3" t="str">
        <f t="shared" si="0"/>
        <v>黎咀镇</v>
      </c>
      <c r="D32" s="3">
        <v>10</v>
      </c>
    </row>
    <row r="33" ht="24" spans="1:4">
      <c r="A33" s="2">
        <v>32</v>
      </c>
      <c r="B33" s="3" t="s">
        <v>68</v>
      </c>
      <c r="C33" s="3" t="str">
        <f t="shared" si="0"/>
        <v>龙母镇</v>
      </c>
      <c r="D33" s="3">
        <v>10</v>
      </c>
    </row>
    <row r="34" spans="1:4">
      <c r="A34" s="2">
        <v>33</v>
      </c>
      <c r="B34" s="3" t="s">
        <v>70</v>
      </c>
      <c r="C34" s="3" t="str">
        <f t="shared" si="0"/>
        <v>龙母镇</v>
      </c>
      <c r="D34" s="3">
        <v>10</v>
      </c>
    </row>
    <row r="35" spans="1:4">
      <c r="A35" s="6">
        <v>34</v>
      </c>
      <c r="B35" s="7" t="s">
        <v>72</v>
      </c>
      <c r="C35" s="3" t="str">
        <f t="shared" ref="C35:C66" si="1">LEFT(B35:B179,3)</f>
        <v>麻布岗</v>
      </c>
      <c r="D35" s="3">
        <v>10</v>
      </c>
    </row>
    <row r="36" ht="24" spans="1:4">
      <c r="A36" s="2">
        <v>35</v>
      </c>
      <c r="B36" s="8" t="s">
        <v>7</v>
      </c>
      <c r="C36" s="3" t="str">
        <f t="shared" si="1"/>
        <v>麻布岗</v>
      </c>
      <c r="D36" s="3">
        <v>10</v>
      </c>
    </row>
    <row r="37" spans="1:4">
      <c r="A37" s="2">
        <v>36</v>
      </c>
      <c r="B37" s="8" t="s">
        <v>9</v>
      </c>
      <c r="C37" s="3" t="str">
        <f t="shared" si="1"/>
        <v>麻布岗</v>
      </c>
      <c r="D37" s="3">
        <v>10</v>
      </c>
    </row>
    <row r="38" spans="1:4">
      <c r="A38" s="2">
        <v>37</v>
      </c>
      <c r="B38" s="8" t="s">
        <v>11</v>
      </c>
      <c r="C38" s="3" t="str">
        <f t="shared" si="1"/>
        <v>上坪镇</v>
      </c>
      <c r="D38" s="3">
        <v>10</v>
      </c>
    </row>
    <row r="39" ht="24" spans="1:4">
      <c r="A39" s="2">
        <v>38</v>
      </c>
      <c r="B39" s="8" t="s">
        <v>13</v>
      </c>
      <c r="C39" s="3" t="str">
        <f t="shared" si="1"/>
        <v>上坪镇</v>
      </c>
      <c r="D39" s="3">
        <v>10</v>
      </c>
    </row>
    <row r="40" ht="24" spans="1:4">
      <c r="A40" s="2">
        <v>39</v>
      </c>
      <c r="B40" s="8" t="s">
        <v>15</v>
      </c>
      <c r="C40" s="3" t="str">
        <f t="shared" si="1"/>
        <v>四都镇</v>
      </c>
      <c r="D40" s="3">
        <v>10</v>
      </c>
    </row>
    <row r="41" ht="24" spans="1:4">
      <c r="A41" s="2">
        <v>40</v>
      </c>
      <c r="B41" s="8" t="s">
        <v>17</v>
      </c>
      <c r="C41" s="3" t="str">
        <f t="shared" si="1"/>
        <v>田心镇</v>
      </c>
      <c r="D41" s="3">
        <v>10</v>
      </c>
    </row>
    <row r="42" ht="24" spans="1:4">
      <c r="A42" s="2">
        <v>41</v>
      </c>
      <c r="B42" s="8" t="s">
        <v>19</v>
      </c>
      <c r="C42" s="3" t="str">
        <f t="shared" si="1"/>
        <v>铁场镇</v>
      </c>
      <c r="D42" s="3">
        <v>10</v>
      </c>
    </row>
    <row r="43" ht="24" spans="1:4">
      <c r="A43" s="2">
        <v>42</v>
      </c>
      <c r="B43" s="8" t="s">
        <v>21</v>
      </c>
      <c r="C43" s="3" t="str">
        <f t="shared" si="1"/>
        <v>铁场镇</v>
      </c>
      <c r="D43" s="3">
        <v>10</v>
      </c>
    </row>
    <row r="44" ht="24" spans="1:4">
      <c r="A44" s="2">
        <v>43</v>
      </c>
      <c r="B44" s="8" t="s">
        <v>23</v>
      </c>
      <c r="C44" s="3" t="str">
        <f t="shared" si="1"/>
        <v>铁场镇</v>
      </c>
      <c r="D44" s="3">
        <v>10</v>
      </c>
    </row>
    <row r="45" ht="24" spans="1:4">
      <c r="A45" s="2">
        <v>44</v>
      </c>
      <c r="B45" s="8" t="s">
        <v>25</v>
      </c>
      <c r="C45" s="3" t="str">
        <f t="shared" si="1"/>
        <v>铁场镇</v>
      </c>
      <c r="D45" s="3">
        <v>10</v>
      </c>
    </row>
    <row r="46" ht="24" spans="1:4">
      <c r="A46" s="2">
        <v>45</v>
      </c>
      <c r="B46" s="8" t="s">
        <v>27</v>
      </c>
      <c r="C46" s="3" t="str">
        <f t="shared" si="1"/>
        <v>铁场镇</v>
      </c>
      <c r="D46" s="3">
        <v>10</v>
      </c>
    </row>
    <row r="47" ht="24" spans="1:4">
      <c r="A47" s="2">
        <v>46</v>
      </c>
      <c r="B47" s="8" t="s">
        <v>29</v>
      </c>
      <c r="C47" s="3" t="str">
        <f t="shared" si="1"/>
        <v>铁场镇</v>
      </c>
      <c r="D47" s="3">
        <v>10</v>
      </c>
    </row>
    <row r="48" ht="24" spans="1:4">
      <c r="A48" s="2">
        <v>47</v>
      </c>
      <c r="B48" s="8" t="s">
        <v>31</v>
      </c>
      <c r="C48" s="3" t="str">
        <f t="shared" si="1"/>
        <v>铁场镇</v>
      </c>
      <c r="D48" s="3">
        <v>10</v>
      </c>
    </row>
    <row r="49" ht="24" spans="1:4">
      <c r="A49" s="2">
        <v>48</v>
      </c>
      <c r="B49" s="8" t="s">
        <v>33</v>
      </c>
      <c r="C49" s="3" t="str">
        <f t="shared" si="1"/>
        <v>铁场镇</v>
      </c>
      <c r="D49" s="3">
        <v>10</v>
      </c>
    </row>
    <row r="50" ht="24" spans="1:4">
      <c r="A50" s="2">
        <v>49</v>
      </c>
      <c r="B50" s="8" t="s">
        <v>35</v>
      </c>
      <c r="C50" s="3" t="str">
        <f t="shared" si="1"/>
        <v>通衢镇</v>
      </c>
      <c r="D50" s="3">
        <v>10</v>
      </c>
    </row>
    <row r="51" ht="24" spans="1:4">
      <c r="A51" s="2">
        <v>50</v>
      </c>
      <c r="B51" s="8" t="s">
        <v>37</v>
      </c>
      <c r="C51" s="3" t="str">
        <f t="shared" si="1"/>
        <v>通衢镇</v>
      </c>
      <c r="D51" s="3">
        <v>10</v>
      </c>
    </row>
    <row r="52" ht="24" spans="1:4">
      <c r="A52" s="2">
        <v>51</v>
      </c>
      <c r="B52" s="8" t="s">
        <v>39</v>
      </c>
      <c r="C52" s="3" t="str">
        <f t="shared" si="1"/>
        <v>通衢镇</v>
      </c>
      <c r="D52" s="3">
        <v>10</v>
      </c>
    </row>
    <row r="53" ht="24" spans="1:4">
      <c r="A53" s="2">
        <v>52</v>
      </c>
      <c r="B53" s="8" t="s">
        <v>41</v>
      </c>
      <c r="C53" s="3" t="str">
        <f t="shared" si="1"/>
        <v>通衢镇</v>
      </c>
      <c r="D53" s="3">
        <v>10</v>
      </c>
    </row>
    <row r="54" ht="24" spans="1:4">
      <c r="A54" s="2">
        <v>53</v>
      </c>
      <c r="B54" s="8" t="s">
        <v>43</v>
      </c>
      <c r="C54" s="3" t="str">
        <f t="shared" si="1"/>
        <v>通衢镇</v>
      </c>
      <c r="D54" s="3">
        <v>10</v>
      </c>
    </row>
    <row r="55" ht="24" spans="1:4">
      <c r="A55" s="2">
        <v>54</v>
      </c>
      <c r="B55" s="8" t="s">
        <v>45</v>
      </c>
      <c r="C55" s="3" t="str">
        <f t="shared" si="1"/>
        <v>通衢镇</v>
      </c>
      <c r="D55" s="3">
        <v>10</v>
      </c>
    </row>
    <row r="56" ht="24" spans="1:4">
      <c r="A56" s="2">
        <v>55</v>
      </c>
      <c r="B56" s="8" t="s">
        <v>47</v>
      </c>
      <c r="C56" s="3" t="str">
        <f t="shared" si="1"/>
        <v>佗城镇</v>
      </c>
      <c r="D56" s="3">
        <v>10</v>
      </c>
    </row>
    <row r="57" ht="24" spans="1:4">
      <c r="A57" s="2">
        <v>56</v>
      </c>
      <c r="B57" s="8" t="s">
        <v>49</v>
      </c>
      <c r="C57" s="3" t="str">
        <f t="shared" si="1"/>
        <v>佗城镇</v>
      </c>
      <c r="D57" s="3">
        <v>10</v>
      </c>
    </row>
    <row r="58" ht="24" spans="1:4">
      <c r="A58" s="2">
        <v>57</v>
      </c>
      <c r="B58" s="8" t="s">
        <v>51</v>
      </c>
      <c r="C58" s="3" t="str">
        <f t="shared" si="1"/>
        <v>细坳镇</v>
      </c>
      <c r="D58" s="3">
        <v>10</v>
      </c>
    </row>
    <row r="59" ht="24" spans="1:4">
      <c r="A59" s="2">
        <v>58</v>
      </c>
      <c r="B59" s="8" t="s">
        <v>53</v>
      </c>
      <c r="C59" s="3" t="str">
        <f t="shared" si="1"/>
        <v>细坳镇</v>
      </c>
      <c r="D59" s="3">
        <v>10</v>
      </c>
    </row>
    <row r="60" ht="24" spans="1:4">
      <c r="A60" s="2">
        <v>59</v>
      </c>
      <c r="B60" s="8" t="s">
        <v>55</v>
      </c>
      <c r="C60" s="3" t="str">
        <f t="shared" si="1"/>
        <v>细坳镇</v>
      </c>
      <c r="D60" s="3">
        <v>10</v>
      </c>
    </row>
    <row r="61" spans="1:4">
      <c r="A61" s="2">
        <v>60</v>
      </c>
      <c r="B61" s="8" t="s">
        <v>57</v>
      </c>
      <c r="C61" s="3" t="str">
        <f t="shared" si="1"/>
        <v>新田镇</v>
      </c>
      <c r="D61" s="3">
        <v>10</v>
      </c>
    </row>
    <row r="62" spans="1:4">
      <c r="A62" s="2">
        <v>61</v>
      </c>
      <c r="B62" s="8" t="s">
        <v>156</v>
      </c>
      <c r="C62" s="3" t="str">
        <f t="shared" si="1"/>
        <v>岩镇镇</v>
      </c>
      <c r="D62" s="3">
        <v>10</v>
      </c>
    </row>
    <row r="63" spans="1:4">
      <c r="A63" s="2">
        <v>62</v>
      </c>
      <c r="B63" s="8" t="s">
        <v>157</v>
      </c>
      <c r="C63" s="3" t="str">
        <f t="shared" si="1"/>
        <v>岩镇镇</v>
      </c>
      <c r="D63" s="3">
        <v>10</v>
      </c>
    </row>
    <row r="64" spans="1:4">
      <c r="A64" s="2">
        <v>63</v>
      </c>
      <c r="B64" s="8" t="s">
        <v>63</v>
      </c>
      <c r="C64" s="3" t="str">
        <f t="shared" si="1"/>
        <v>义都镇</v>
      </c>
      <c r="D64" s="3">
        <v>10</v>
      </c>
    </row>
    <row r="65" ht="24" spans="1:4">
      <c r="A65" s="2">
        <v>64</v>
      </c>
      <c r="B65" s="8" t="s">
        <v>65</v>
      </c>
      <c r="C65" s="3" t="str">
        <f t="shared" si="1"/>
        <v>义都镇</v>
      </c>
      <c r="D65" s="3">
        <v>10</v>
      </c>
    </row>
    <row r="66" ht="24" spans="1:4">
      <c r="A66" s="2">
        <v>65</v>
      </c>
      <c r="B66" s="8" t="s">
        <v>67</v>
      </c>
      <c r="C66" s="3" t="str">
        <f t="shared" si="1"/>
        <v>义都镇</v>
      </c>
      <c r="D66" s="3">
        <v>10</v>
      </c>
    </row>
    <row r="67" ht="24" spans="1:4">
      <c r="A67" s="2">
        <v>66</v>
      </c>
      <c r="B67" s="8" t="s">
        <v>69</v>
      </c>
      <c r="C67" s="3" t="str">
        <f t="shared" ref="C67:C98" si="2">LEFT(B67:B211,3)</f>
        <v>紫市镇</v>
      </c>
      <c r="D67" s="3">
        <v>10</v>
      </c>
    </row>
    <row r="68" ht="24" spans="1:4">
      <c r="A68" s="2">
        <v>67</v>
      </c>
      <c r="B68" s="8" t="s">
        <v>71</v>
      </c>
      <c r="C68" s="3" t="str">
        <f t="shared" si="2"/>
        <v>紫市镇</v>
      </c>
      <c r="D68" s="3">
        <v>10</v>
      </c>
    </row>
    <row r="69" ht="24" spans="1:4">
      <c r="A69" s="9">
        <v>1</v>
      </c>
      <c r="B69" s="10" t="s">
        <v>75</v>
      </c>
      <c r="C69" s="3" t="str">
        <f t="shared" si="2"/>
        <v>贝岭镇</v>
      </c>
      <c r="D69" s="3">
        <v>10</v>
      </c>
    </row>
    <row r="70" ht="24" spans="1:4">
      <c r="A70" s="9">
        <v>2</v>
      </c>
      <c r="B70" s="10" t="s">
        <v>77</v>
      </c>
      <c r="C70" s="3" t="str">
        <f t="shared" si="2"/>
        <v>贝岭镇</v>
      </c>
      <c r="D70" s="3">
        <v>10</v>
      </c>
    </row>
    <row r="71" ht="24" spans="1:4">
      <c r="A71" s="9">
        <v>3</v>
      </c>
      <c r="B71" s="10" t="s">
        <v>79</v>
      </c>
      <c r="C71" s="3" t="str">
        <f t="shared" si="2"/>
        <v>贝岭镇</v>
      </c>
      <c r="D71" s="3">
        <v>10</v>
      </c>
    </row>
    <row r="72" ht="24" spans="1:4">
      <c r="A72" s="9">
        <v>4</v>
      </c>
      <c r="B72" s="10" t="s">
        <v>81</v>
      </c>
      <c r="C72" s="3" t="str">
        <f t="shared" si="2"/>
        <v>贝岭镇</v>
      </c>
      <c r="D72" s="3">
        <v>10</v>
      </c>
    </row>
    <row r="73" ht="24" spans="1:4">
      <c r="A73" s="9">
        <v>5</v>
      </c>
      <c r="B73" s="10" t="s">
        <v>83</v>
      </c>
      <c r="C73" s="3" t="str">
        <f t="shared" si="2"/>
        <v>车田镇</v>
      </c>
      <c r="D73" s="3">
        <v>10</v>
      </c>
    </row>
    <row r="74" ht="24" spans="1:4">
      <c r="A74" s="9">
        <v>6</v>
      </c>
      <c r="B74" s="10" t="s">
        <v>85</v>
      </c>
      <c r="C74" s="3" t="str">
        <f t="shared" si="2"/>
        <v>车田镇</v>
      </c>
      <c r="D74" s="3">
        <v>10</v>
      </c>
    </row>
    <row r="75" ht="24" spans="1:4">
      <c r="A75" s="9">
        <v>7</v>
      </c>
      <c r="B75" s="10" t="s">
        <v>87</v>
      </c>
      <c r="C75" s="3" t="str">
        <f t="shared" si="2"/>
        <v>车田镇</v>
      </c>
      <c r="D75" s="3">
        <v>10</v>
      </c>
    </row>
    <row r="76" ht="24" spans="1:4">
      <c r="A76" s="9">
        <v>8</v>
      </c>
      <c r="B76" s="10" t="s">
        <v>89</v>
      </c>
      <c r="C76" s="3" t="str">
        <f t="shared" si="2"/>
        <v>车田镇</v>
      </c>
      <c r="D76" s="3">
        <v>10</v>
      </c>
    </row>
    <row r="77" ht="24" spans="1:4">
      <c r="A77" s="9">
        <v>9</v>
      </c>
      <c r="B77" s="10" t="s">
        <v>91</v>
      </c>
      <c r="C77" s="3" t="str">
        <f t="shared" si="2"/>
        <v>车田镇</v>
      </c>
      <c r="D77" s="3">
        <v>10</v>
      </c>
    </row>
    <row r="78" ht="24" spans="1:4">
      <c r="A78" s="9">
        <v>10</v>
      </c>
      <c r="B78" s="10" t="s">
        <v>93</v>
      </c>
      <c r="C78" s="3" t="str">
        <f t="shared" si="2"/>
        <v>车田镇</v>
      </c>
      <c r="D78" s="3">
        <v>10</v>
      </c>
    </row>
    <row r="79" ht="24" spans="1:4">
      <c r="A79" s="9">
        <v>11</v>
      </c>
      <c r="B79" s="10" t="s">
        <v>95</v>
      </c>
      <c r="C79" s="3" t="str">
        <f t="shared" si="2"/>
        <v>车田镇</v>
      </c>
      <c r="D79" s="3">
        <v>10</v>
      </c>
    </row>
    <row r="80" ht="24" spans="1:4">
      <c r="A80" s="9">
        <v>12</v>
      </c>
      <c r="B80" s="10" t="s">
        <v>97</v>
      </c>
      <c r="C80" s="3" t="str">
        <f t="shared" si="2"/>
        <v>车田镇</v>
      </c>
      <c r="D80" s="3">
        <v>10</v>
      </c>
    </row>
    <row r="81" ht="24" spans="1:4">
      <c r="A81" s="9">
        <v>13</v>
      </c>
      <c r="B81" s="10" t="s">
        <v>99</v>
      </c>
      <c r="C81" s="3" t="str">
        <f t="shared" si="2"/>
        <v>车田镇</v>
      </c>
      <c r="D81" s="3">
        <v>10</v>
      </c>
    </row>
    <row r="82" ht="24" spans="1:4">
      <c r="A82" s="9">
        <v>14</v>
      </c>
      <c r="B82" s="10" t="s">
        <v>101</v>
      </c>
      <c r="C82" s="3" t="str">
        <f t="shared" si="2"/>
        <v>赤光镇</v>
      </c>
      <c r="D82" s="3">
        <v>10</v>
      </c>
    </row>
    <row r="83" ht="24" spans="1:4">
      <c r="A83" s="9">
        <v>15</v>
      </c>
      <c r="B83" s="10" t="s">
        <v>103</v>
      </c>
      <c r="C83" s="3" t="str">
        <f t="shared" si="2"/>
        <v>赤光镇</v>
      </c>
      <c r="D83" s="3">
        <v>10</v>
      </c>
    </row>
    <row r="84" ht="24" spans="1:4">
      <c r="A84" s="9">
        <v>16</v>
      </c>
      <c r="B84" s="10" t="s">
        <v>105</v>
      </c>
      <c r="C84" s="3" t="str">
        <f t="shared" si="2"/>
        <v>赤光镇</v>
      </c>
      <c r="D84" s="3">
        <v>10</v>
      </c>
    </row>
    <row r="85" ht="24" spans="1:4">
      <c r="A85" s="9">
        <v>17</v>
      </c>
      <c r="B85" s="10" t="s">
        <v>107</v>
      </c>
      <c r="C85" s="3" t="str">
        <f t="shared" si="2"/>
        <v>赤光镇</v>
      </c>
      <c r="D85" s="3">
        <v>10</v>
      </c>
    </row>
    <row r="86" ht="24" spans="1:4">
      <c r="A86" s="9">
        <v>18</v>
      </c>
      <c r="B86" s="10" t="s">
        <v>109</v>
      </c>
      <c r="C86" s="3" t="str">
        <f t="shared" si="2"/>
        <v>赤光镇</v>
      </c>
      <c r="D86" s="3">
        <v>10</v>
      </c>
    </row>
    <row r="87" ht="24" spans="1:4">
      <c r="A87" s="9">
        <v>19</v>
      </c>
      <c r="B87" s="10" t="s">
        <v>111</v>
      </c>
      <c r="C87" s="3" t="str">
        <f t="shared" si="2"/>
        <v>赤光镇</v>
      </c>
      <c r="D87" s="3">
        <v>10</v>
      </c>
    </row>
    <row r="88" ht="24" spans="1:4">
      <c r="A88" s="9">
        <v>20</v>
      </c>
      <c r="B88" s="10" t="s">
        <v>113</v>
      </c>
      <c r="C88" s="3" t="str">
        <f t="shared" si="2"/>
        <v>赤光镇</v>
      </c>
      <c r="D88" s="3">
        <v>10</v>
      </c>
    </row>
    <row r="89" ht="24" spans="1:4">
      <c r="A89" s="9">
        <v>21</v>
      </c>
      <c r="B89" s="10" t="s">
        <v>115</v>
      </c>
      <c r="C89" s="3" t="str">
        <f t="shared" si="2"/>
        <v>丰稔镇</v>
      </c>
      <c r="D89" s="3">
        <v>10</v>
      </c>
    </row>
    <row r="90" ht="24" spans="1:4">
      <c r="A90" s="9">
        <v>22</v>
      </c>
      <c r="B90" s="10" t="s">
        <v>117</v>
      </c>
      <c r="C90" s="3" t="str">
        <f t="shared" si="2"/>
        <v>丰稔镇</v>
      </c>
      <c r="D90" s="3">
        <v>10</v>
      </c>
    </row>
    <row r="91" ht="24" spans="1:4">
      <c r="A91" s="9">
        <v>23</v>
      </c>
      <c r="B91" s="10" t="s">
        <v>119</v>
      </c>
      <c r="C91" s="3" t="str">
        <f t="shared" si="2"/>
        <v>鹤市镇</v>
      </c>
      <c r="D91" s="3">
        <v>10</v>
      </c>
    </row>
    <row r="92" ht="24" spans="1:4">
      <c r="A92" s="9">
        <v>24</v>
      </c>
      <c r="B92" s="10" t="s">
        <v>121</v>
      </c>
      <c r="C92" s="3" t="str">
        <f t="shared" si="2"/>
        <v>黄石镇</v>
      </c>
      <c r="D92" s="3">
        <v>10</v>
      </c>
    </row>
    <row r="93" ht="24" spans="1:4">
      <c r="A93" s="9">
        <v>25</v>
      </c>
      <c r="B93" s="10" t="s">
        <v>123</v>
      </c>
      <c r="C93" s="3" t="str">
        <f t="shared" si="2"/>
        <v>黄石镇</v>
      </c>
      <c r="D93" s="3">
        <v>10</v>
      </c>
    </row>
    <row r="94" ht="24" spans="1:4">
      <c r="A94" s="9">
        <v>26</v>
      </c>
      <c r="B94" s="10" t="s">
        <v>125</v>
      </c>
      <c r="C94" s="3" t="str">
        <f t="shared" si="2"/>
        <v>黄石镇</v>
      </c>
      <c r="D94" s="3">
        <v>10</v>
      </c>
    </row>
    <row r="95" ht="24" spans="1:4">
      <c r="A95" s="9">
        <v>27</v>
      </c>
      <c r="B95" s="10" t="s">
        <v>127</v>
      </c>
      <c r="C95" s="3" t="str">
        <f t="shared" si="2"/>
        <v>黄石镇</v>
      </c>
      <c r="D95" s="3">
        <v>10</v>
      </c>
    </row>
    <row r="96" ht="24" spans="1:4">
      <c r="A96" s="9">
        <v>28</v>
      </c>
      <c r="B96" s="10" t="s">
        <v>129</v>
      </c>
      <c r="C96" s="3" t="str">
        <f t="shared" si="2"/>
        <v>廻龙镇</v>
      </c>
      <c r="D96" s="3">
        <v>10</v>
      </c>
    </row>
    <row r="97" ht="24" spans="1:4">
      <c r="A97" s="9">
        <v>29</v>
      </c>
      <c r="B97" s="10" t="s">
        <v>131</v>
      </c>
      <c r="C97" s="3" t="str">
        <f t="shared" si="2"/>
        <v>廻龙镇</v>
      </c>
      <c r="D97" s="3">
        <v>10</v>
      </c>
    </row>
    <row r="98" ht="24" spans="1:4">
      <c r="A98" s="9">
        <v>30</v>
      </c>
      <c r="B98" s="10" t="s">
        <v>133</v>
      </c>
      <c r="C98" s="3" t="str">
        <f t="shared" si="2"/>
        <v>廻龙镇</v>
      </c>
      <c r="D98" s="3">
        <v>10</v>
      </c>
    </row>
    <row r="99" ht="24" spans="1:4">
      <c r="A99" s="9">
        <v>31</v>
      </c>
      <c r="B99" s="10" t="s">
        <v>135</v>
      </c>
      <c r="C99" s="3" t="str">
        <f t="shared" ref="C99:C130" si="3">LEFT(B99:B243,3)</f>
        <v>廻龙镇</v>
      </c>
      <c r="D99" s="3">
        <v>10</v>
      </c>
    </row>
    <row r="100" ht="24" spans="1:4">
      <c r="A100" s="9">
        <v>32</v>
      </c>
      <c r="B100" s="10" t="s">
        <v>137</v>
      </c>
      <c r="C100" s="3" t="str">
        <f t="shared" si="3"/>
        <v>廻龙镇</v>
      </c>
      <c r="D100" s="3">
        <v>10</v>
      </c>
    </row>
    <row r="101" ht="24" spans="1:4">
      <c r="A101" s="9">
        <v>33</v>
      </c>
      <c r="B101" s="10" t="s">
        <v>139</v>
      </c>
      <c r="C101" s="3" t="str">
        <f t="shared" si="3"/>
        <v>廻龙镇</v>
      </c>
      <c r="D101" s="3">
        <v>10</v>
      </c>
    </row>
    <row r="102" ht="24" spans="1:4">
      <c r="A102" s="9">
        <v>34</v>
      </c>
      <c r="B102" s="10" t="s">
        <v>141</v>
      </c>
      <c r="C102" s="3" t="str">
        <f t="shared" si="3"/>
        <v>廻龙镇</v>
      </c>
      <c r="D102" s="3">
        <v>10</v>
      </c>
    </row>
    <row r="103" ht="24" spans="1:4">
      <c r="A103" s="9">
        <v>35</v>
      </c>
      <c r="B103" s="10" t="s">
        <v>143</v>
      </c>
      <c r="C103" s="3" t="str">
        <f t="shared" si="3"/>
        <v>黎咀镇</v>
      </c>
      <c r="D103" s="3">
        <v>10</v>
      </c>
    </row>
    <row r="104" ht="24" spans="1:4">
      <c r="A104" s="9">
        <v>36</v>
      </c>
      <c r="B104" s="10" t="s">
        <v>145</v>
      </c>
      <c r="C104" s="3" t="str">
        <f t="shared" si="3"/>
        <v>黎咀镇</v>
      </c>
      <c r="D104" s="3">
        <v>10</v>
      </c>
    </row>
    <row r="105" ht="24" spans="1:4">
      <c r="A105" s="9">
        <v>37</v>
      </c>
      <c r="B105" s="10" t="s">
        <v>147</v>
      </c>
      <c r="C105" s="3" t="str">
        <f t="shared" si="3"/>
        <v>上坪镇</v>
      </c>
      <c r="D105" s="3">
        <v>10</v>
      </c>
    </row>
    <row r="106" ht="24" spans="1:4">
      <c r="A106" s="9">
        <v>38</v>
      </c>
      <c r="B106" s="10" t="s">
        <v>149</v>
      </c>
      <c r="C106" s="3" t="str">
        <f t="shared" si="3"/>
        <v>上坪镇</v>
      </c>
      <c r="D106" s="3">
        <v>10</v>
      </c>
    </row>
    <row r="107" ht="24" spans="1:4">
      <c r="A107" s="9">
        <v>39</v>
      </c>
      <c r="B107" s="10" t="s">
        <v>151</v>
      </c>
      <c r="C107" s="3" t="str">
        <f t="shared" si="3"/>
        <v>上坪镇</v>
      </c>
      <c r="D107" s="3">
        <v>10</v>
      </c>
    </row>
    <row r="108" ht="24" spans="1:4">
      <c r="A108" s="9">
        <v>40</v>
      </c>
      <c r="B108" s="11" t="s">
        <v>76</v>
      </c>
      <c r="C108" s="3" t="str">
        <f t="shared" si="3"/>
        <v>四都镇</v>
      </c>
      <c r="D108" s="3">
        <v>10</v>
      </c>
    </row>
    <row r="109" ht="24" spans="1:4">
      <c r="A109" s="9">
        <v>41</v>
      </c>
      <c r="B109" s="11" t="s">
        <v>78</v>
      </c>
      <c r="C109" s="3" t="str">
        <f t="shared" si="3"/>
        <v>四都镇</v>
      </c>
      <c r="D109" s="3">
        <v>10</v>
      </c>
    </row>
    <row r="110" ht="24" spans="1:4">
      <c r="A110" s="9">
        <v>42</v>
      </c>
      <c r="B110" s="11" t="s">
        <v>80</v>
      </c>
      <c r="C110" s="3" t="str">
        <f t="shared" si="3"/>
        <v>四都镇</v>
      </c>
      <c r="D110" s="3">
        <v>10</v>
      </c>
    </row>
    <row r="111" ht="24" spans="1:4">
      <c r="A111" s="9">
        <v>43</v>
      </c>
      <c r="B111" s="11" t="s">
        <v>82</v>
      </c>
      <c r="C111" s="3" t="str">
        <f t="shared" si="3"/>
        <v>四都镇</v>
      </c>
      <c r="D111" s="3">
        <v>10</v>
      </c>
    </row>
    <row r="112" ht="24" spans="1:4">
      <c r="A112" s="9">
        <v>44</v>
      </c>
      <c r="B112" s="11" t="s">
        <v>84</v>
      </c>
      <c r="C112" s="3" t="str">
        <f t="shared" si="3"/>
        <v>田心镇</v>
      </c>
      <c r="D112" s="3">
        <v>10</v>
      </c>
    </row>
    <row r="113" ht="24" spans="1:4">
      <c r="A113" s="9">
        <v>45</v>
      </c>
      <c r="B113" s="11" t="s">
        <v>86</v>
      </c>
      <c r="C113" s="3" t="str">
        <f t="shared" si="3"/>
        <v>田心镇</v>
      </c>
      <c r="D113" s="3">
        <v>10</v>
      </c>
    </row>
    <row r="114" ht="24" spans="1:4">
      <c r="A114" s="9">
        <v>46</v>
      </c>
      <c r="B114" s="11" t="s">
        <v>88</v>
      </c>
      <c r="C114" s="3" t="str">
        <f t="shared" si="3"/>
        <v>田心镇</v>
      </c>
      <c r="D114" s="3">
        <v>10</v>
      </c>
    </row>
    <row r="115" ht="24" spans="1:4">
      <c r="A115" s="9">
        <v>47</v>
      </c>
      <c r="B115" s="11" t="s">
        <v>90</v>
      </c>
      <c r="C115" s="3" t="str">
        <f t="shared" si="3"/>
        <v>田心镇</v>
      </c>
      <c r="D115" s="3">
        <v>10</v>
      </c>
    </row>
    <row r="116" ht="24" spans="1:4">
      <c r="A116" s="9">
        <v>48</v>
      </c>
      <c r="B116" s="11" t="s">
        <v>92</v>
      </c>
      <c r="C116" s="3" t="str">
        <f t="shared" si="3"/>
        <v>田心镇</v>
      </c>
      <c r="D116" s="3">
        <v>10</v>
      </c>
    </row>
    <row r="117" ht="24" spans="1:4">
      <c r="A117" s="9">
        <v>49</v>
      </c>
      <c r="B117" s="11" t="s">
        <v>94</v>
      </c>
      <c r="C117" s="3" t="str">
        <f t="shared" si="3"/>
        <v>田心镇</v>
      </c>
      <c r="D117" s="3">
        <v>10</v>
      </c>
    </row>
    <row r="118" ht="24" spans="1:4">
      <c r="A118" s="9">
        <v>50</v>
      </c>
      <c r="B118" s="11" t="s">
        <v>96</v>
      </c>
      <c r="C118" s="3" t="str">
        <f t="shared" si="3"/>
        <v>田心镇</v>
      </c>
      <c r="D118" s="3">
        <v>10</v>
      </c>
    </row>
    <row r="119" ht="24" spans="1:4">
      <c r="A119" s="9">
        <v>51</v>
      </c>
      <c r="B119" s="11" t="s">
        <v>98</v>
      </c>
      <c r="C119" s="3" t="str">
        <f t="shared" si="3"/>
        <v>铁场镇</v>
      </c>
      <c r="D119" s="3">
        <v>10</v>
      </c>
    </row>
    <row r="120" ht="24" spans="1:4">
      <c r="A120" s="9">
        <v>52</v>
      </c>
      <c r="B120" s="11" t="s">
        <v>100</v>
      </c>
      <c r="C120" s="3" t="str">
        <f t="shared" si="3"/>
        <v>铁场镇</v>
      </c>
      <c r="D120" s="3">
        <v>10</v>
      </c>
    </row>
    <row r="121" ht="24" spans="1:4">
      <c r="A121" s="9">
        <v>53</v>
      </c>
      <c r="B121" s="11" t="s">
        <v>102</v>
      </c>
      <c r="C121" s="3" t="str">
        <f t="shared" si="3"/>
        <v>铁场镇</v>
      </c>
      <c r="D121" s="3">
        <v>10</v>
      </c>
    </row>
    <row r="122" ht="24" spans="1:4">
      <c r="A122" s="9">
        <v>54</v>
      </c>
      <c r="B122" s="11" t="s">
        <v>104</v>
      </c>
      <c r="C122" s="3" t="str">
        <f t="shared" si="3"/>
        <v>铁场镇</v>
      </c>
      <c r="D122" s="3">
        <v>10</v>
      </c>
    </row>
    <row r="123" ht="24" spans="1:4">
      <c r="A123" s="9">
        <v>55</v>
      </c>
      <c r="B123" s="11" t="s">
        <v>106</v>
      </c>
      <c r="C123" s="3" t="str">
        <f t="shared" si="3"/>
        <v>铁场镇</v>
      </c>
      <c r="D123" s="3">
        <v>10</v>
      </c>
    </row>
    <row r="124" ht="24" spans="1:4">
      <c r="A124" s="9">
        <v>56</v>
      </c>
      <c r="B124" s="11" t="s">
        <v>108</v>
      </c>
      <c r="C124" s="3" t="str">
        <f t="shared" si="3"/>
        <v>铁场镇</v>
      </c>
      <c r="D124" s="3">
        <v>10</v>
      </c>
    </row>
    <row r="125" ht="24" spans="1:4">
      <c r="A125" s="9">
        <v>57</v>
      </c>
      <c r="B125" s="11" t="s">
        <v>110</v>
      </c>
      <c r="C125" s="3" t="str">
        <f t="shared" si="3"/>
        <v>铁场镇</v>
      </c>
      <c r="D125" s="3">
        <v>10</v>
      </c>
    </row>
    <row r="126" ht="24" spans="1:4">
      <c r="A126" s="9">
        <v>58</v>
      </c>
      <c r="B126" s="11" t="s">
        <v>112</v>
      </c>
      <c r="C126" s="3" t="str">
        <f t="shared" si="3"/>
        <v>铁场镇</v>
      </c>
      <c r="D126" s="3">
        <v>10</v>
      </c>
    </row>
    <row r="127" ht="24" spans="1:4">
      <c r="A127" s="9">
        <v>59</v>
      </c>
      <c r="B127" s="11" t="s">
        <v>114</v>
      </c>
      <c r="C127" s="3" t="str">
        <f t="shared" si="3"/>
        <v>铁场镇</v>
      </c>
      <c r="D127" s="3">
        <v>10</v>
      </c>
    </row>
    <row r="128" ht="24" spans="1:4">
      <c r="A128" s="9">
        <v>60</v>
      </c>
      <c r="B128" s="11" t="s">
        <v>116</v>
      </c>
      <c r="C128" s="3" t="str">
        <f t="shared" si="3"/>
        <v>铁场镇</v>
      </c>
      <c r="D128" s="3">
        <v>10</v>
      </c>
    </row>
    <row r="129" ht="24" spans="1:4">
      <c r="A129" s="9">
        <v>61</v>
      </c>
      <c r="B129" s="11" t="s">
        <v>118</v>
      </c>
      <c r="C129" s="3" t="str">
        <f t="shared" si="3"/>
        <v>铁场镇</v>
      </c>
      <c r="D129" s="3">
        <v>10</v>
      </c>
    </row>
    <row r="130" ht="24" spans="1:4">
      <c r="A130" s="9">
        <v>62</v>
      </c>
      <c r="B130" s="11" t="s">
        <v>120</v>
      </c>
      <c r="C130" s="3" t="str">
        <f t="shared" si="3"/>
        <v>通衢镇</v>
      </c>
      <c r="D130" s="3">
        <v>10</v>
      </c>
    </row>
    <row r="131" ht="24" spans="1:4">
      <c r="A131" s="9">
        <v>63</v>
      </c>
      <c r="B131" s="11" t="s">
        <v>122</v>
      </c>
      <c r="C131" s="3" t="str">
        <f t="shared" ref="C131:C146" si="4">LEFT(B131:B275,3)</f>
        <v>细坳镇</v>
      </c>
      <c r="D131" s="3">
        <v>10</v>
      </c>
    </row>
    <row r="132" ht="24" spans="1:4">
      <c r="A132" s="9">
        <v>64</v>
      </c>
      <c r="B132" s="11" t="s">
        <v>124</v>
      </c>
      <c r="C132" s="3" t="str">
        <f t="shared" si="4"/>
        <v>细坳镇</v>
      </c>
      <c r="D132" s="3">
        <v>10</v>
      </c>
    </row>
    <row r="133" ht="24" spans="1:4">
      <c r="A133" s="9">
        <v>65</v>
      </c>
      <c r="B133" s="11" t="s">
        <v>126</v>
      </c>
      <c r="C133" s="3" t="str">
        <f t="shared" si="4"/>
        <v>细坳镇</v>
      </c>
      <c r="D133" s="3">
        <v>10</v>
      </c>
    </row>
    <row r="134" ht="24" spans="1:4">
      <c r="A134" s="9">
        <v>66</v>
      </c>
      <c r="B134" s="11" t="s">
        <v>128</v>
      </c>
      <c r="C134" s="3" t="str">
        <f t="shared" si="4"/>
        <v>细坳镇</v>
      </c>
      <c r="D134" s="3">
        <v>10</v>
      </c>
    </row>
    <row r="135" ht="24" spans="1:4">
      <c r="A135" s="9">
        <v>67</v>
      </c>
      <c r="B135" s="11" t="s">
        <v>130</v>
      </c>
      <c r="C135" s="3" t="str">
        <f t="shared" si="4"/>
        <v>细坳镇</v>
      </c>
      <c r="D135" s="3">
        <v>10</v>
      </c>
    </row>
    <row r="136" ht="24" spans="1:4">
      <c r="A136" s="9">
        <v>68</v>
      </c>
      <c r="B136" s="11" t="s">
        <v>132</v>
      </c>
      <c r="C136" s="3" t="str">
        <f t="shared" si="4"/>
        <v>新田镇</v>
      </c>
      <c r="D136" s="3">
        <v>10</v>
      </c>
    </row>
    <row r="137" ht="24" spans="1:4">
      <c r="A137" s="9">
        <v>69</v>
      </c>
      <c r="B137" s="11" t="s">
        <v>134</v>
      </c>
      <c r="C137" s="3" t="str">
        <f t="shared" si="4"/>
        <v>新田镇</v>
      </c>
      <c r="D137" s="3">
        <v>10</v>
      </c>
    </row>
    <row r="138" ht="24" spans="1:4">
      <c r="A138" s="9">
        <v>70</v>
      </c>
      <c r="B138" s="11" t="s">
        <v>136</v>
      </c>
      <c r="C138" s="3" t="str">
        <f t="shared" si="4"/>
        <v>新田镇</v>
      </c>
      <c r="D138" s="3">
        <v>10</v>
      </c>
    </row>
    <row r="139" spans="1:4">
      <c r="A139" s="9">
        <v>71</v>
      </c>
      <c r="B139" s="11" t="s">
        <v>138</v>
      </c>
      <c r="C139" s="3" t="str">
        <f t="shared" si="4"/>
        <v>新田镇</v>
      </c>
      <c r="D139" s="3">
        <v>10</v>
      </c>
    </row>
    <row r="140" spans="1:4">
      <c r="A140" s="9">
        <v>72</v>
      </c>
      <c r="B140" s="11" t="s">
        <v>140</v>
      </c>
      <c r="C140" s="3" t="str">
        <f t="shared" si="4"/>
        <v>岩镇镇</v>
      </c>
      <c r="D140" s="3">
        <v>10</v>
      </c>
    </row>
    <row r="141" ht="24" spans="1:4">
      <c r="A141" s="9">
        <v>73</v>
      </c>
      <c r="B141" s="11" t="s">
        <v>142</v>
      </c>
      <c r="C141" s="3" t="str">
        <f t="shared" si="4"/>
        <v>岩镇镇</v>
      </c>
      <c r="D141" s="3">
        <v>10</v>
      </c>
    </row>
    <row r="142" spans="1:4">
      <c r="A142" s="9">
        <v>74</v>
      </c>
      <c r="B142" s="11" t="s">
        <v>144</v>
      </c>
      <c r="C142" s="3" t="str">
        <f t="shared" si="4"/>
        <v>岩镇镇</v>
      </c>
      <c r="D142" s="3">
        <v>10</v>
      </c>
    </row>
    <row r="143" spans="1:4">
      <c r="A143" s="9">
        <v>75</v>
      </c>
      <c r="B143" s="11" t="s">
        <v>146</v>
      </c>
      <c r="C143" s="3" t="str">
        <f t="shared" si="4"/>
        <v>义都镇</v>
      </c>
      <c r="D143" s="3">
        <v>10</v>
      </c>
    </row>
    <row r="144" ht="24" spans="1:4">
      <c r="A144" s="9">
        <v>76</v>
      </c>
      <c r="B144" s="11" t="s">
        <v>148</v>
      </c>
      <c r="C144" s="3" t="str">
        <f t="shared" si="4"/>
        <v>义都镇</v>
      </c>
      <c r="D144" s="3">
        <v>10</v>
      </c>
    </row>
    <row r="145" ht="24" spans="1:4">
      <c r="A145" s="9">
        <v>77</v>
      </c>
      <c r="B145" s="11" t="s">
        <v>150</v>
      </c>
      <c r="C145" s="3" t="str">
        <f t="shared" si="4"/>
        <v>义都镇</v>
      </c>
      <c r="D145" s="3">
        <v>10</v>
      </c>
    </row>
    <row r="146" spans="1:4">
      <c r="A146" s="9">
        <v>78</v>
      </c>
      <c r="B146" s="11" t="s">
        <v>152</v>
      </c>
      <c r="C146" s="3" t="str">
        <f t="shared" si="4"/>
        <v>义都镇</v>
      </c>
      <c r="D146" s="3">
        <v>10</v>
      </c>
    </row>
  </sheetData>
  <autoFilter ref="A1:D146">
    <extLst/>
  </autoFilter>
  <sortState ref="A1:A78">
    <sortCondition ref="A1:A78"/>
  </sortState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21" sqref="A21"/>
    </sheetView>
  </sheetViews>
  <sheetFormatPr defaultColWidth="9" defaultRowHeight="13.5" outlineLevelCol="2"/>
  <sheetData>
    <row r="1" spans="1:2">
      <c r="A1" t="s">
        <v>158</v>
      </c>
      <c r="B1" t="s">
        <v>159</v>
      </c>
    </row>
    <row r="2" spans="1:3">
      <c r="A2" t="s">
        <v>160</v>
      </c>
      <c r="B2">
        <v>6</v>
      </c>
      <c r="C2">
        <f>B2*10</f>
        <v>60</v>
      </c>
    </row>
    <row r="3" spans="1:3">
      <c r="A3" t="s">
        <v>161</v>
      </c>
      <c r="B3">
        <v>15</v>
      </c>
      <c r="C3">
        <f t="shared" ref="C3:C25" si="0">B3*10</f>
        <v>150</v>
      </c>
    </row>
    <row r="4" spans="1:3">
      <c r="A4" t="s">
        <v>162</v>
      </c>
      <c r="B4">
        <v>10</v>
      </c>
      <c r="C4">
        <f t="shared" si="0"/>
        <v>100</v>
      </c>
    </row>
    <row r="5" spans="1:3">
      <c r="A5" t="s">
        <v>163</v>
      </c>
      <c r="B5">
        <v>2</v>
      </c>
      <c r="C5">
        <f t="shared" si="0"/>
        <v>20</v>
      </c>
    </row>
    <row r="6" spans="1:3">
      <c r="A6" t="s">
        <v>164</v>
      </c>
      <c r="B6">
        <v>4</v>
      </c>
      <c r="C6">
        <f t="shared" si="0"/>
        <v>40</v>
      </c>
    </row>
    <row r="7" spans="1:3">
      <c r="A7" t="s">
        <v>165</v>
      </c>
      <c r="B7">
        <v>4</v>
      </c>
      <c r="C7">
        <f t="shared" si="0"/>
        <v>40</v>
      </c>
    </row>
    <row r="8" spans="1:3">
      <c r="A8" t="s">
        <v>166</v>
      </c>
      <c r="B8">
        <v>1</v>
      </c>
      <c r="C8">
        <f t="shared" si="0"/>
        <v>10</v>
      </c>
    </row>
    <row r="9" spans="1:3">
      <c r="A9" t="s">
        <v>167</v>
      </c>
      <c r="B9">
        <v>8</v>
      </c>
      <c r="C9">
        <f t="shared" si="0"/>
        <v>80</v>
      </c>
    </row>
    <row r="10" spans="1:3">
      <c r="A10" t="s">
        <v>168</v>
      </c>
      <c r="B10">
        <v>9</v>
      </c>
      <c r="C10">
        <f t="shared" si="0"/>
        <v>90</v>
      </c>
    </row>
    <row r="11" spans="1:3">
      <c r="A11" t="s">
        <v>169</v>
      </c>
      <c r="B11">
        <v>3</v>
      </c>
      <c r="C11">
        <f t="shared" si="0"/>
        <v>30</v>
      </c>
    </row>
    <row r="12" spans="1:3">
      <c r="A12" t="s">
        <v>170</v>
      </c>
      <c r="B12">
        <v>5</v>
      </c>
      <c r="C12">
        <f t="shared" si="0"/>
        <v>50</v>
      </c>
    </row>
    <row r="13" spans="1:3">
      <c r="A13" t="s">
        <v>171</v>
      </c>
      <c r="B13">
        <v>2</v>
      </c>
      <c r="C13">
        <f t="shared" si="0"/>
        <v>20</v>
      </c>
    </row>
    <row r="14" spans="1:3">
      <c r="A14" t="s">
        <v>172</v>
      </c>
      <c r="B14">
        <v>3</v>
      </c>
      <c r="C14">
        <f t="shared" si="0"/>
        <v>30</v>
      </c>
    </row>
    <row r="15" spans="1:3">
      <c r="A15" t="s">
        <v>173</v>
      </c>
      <c r="B15">
        <v>5</v>
      </c>
      <c r="C15">
        <f t="shared" si="0"/>
        <v>50</v>
      </c>
    </row>
    <row r="16" spans="1:3">
      <c r="A16" t="s">
        <v>174</v>
      </c>
      <c r="B16">
        <v>5</v>
      </c>
      <c r="C16">
        <f t="shared" si="0"/>
        <v>50</v>
      </c>
    </row>
    <row r="17" spans="1:3">
      <c r="A17" t="s">
        <v>175</v>
      </c>
      <c r="B17">
        <v>8</v>
      </c>
      <c r="C17">
        <f t="shared" si="0"/>
        <v>80</v>
      </c>
    </row>
    <row r="18" spans="1:3">
      <c r="A18" t="s">
        <v>176</v>
      </c>
      <c r="B18">
        <v>19</v>
      </c>
      <c r="C18">
        <f t="shared" si="0"/>
        <v>190</v>
      </c>
    </row>
    <row r="19" spans="1:3">
      <c r="A19" t="s">
        <v>177</v>
      </c>
      <c r="B19">
        <v>7</v>
      </c>
      <c r="C19">
        <f t="shared" si="0"/>
        <v>70</v>
      </c>
    </row>
    <row r="20" spans="1:3">
      <c r="A20" t="s">
        <v>178</v>
      </c>
      <c r="B20">
        <v>2</v>
      </c>
      <c r="C20">
        <f t="shared" si="0"/>
        <v>20</v>
      </c>
    </row>
    <row r="21" spans="1:3">
      <c r="A21" t="s">
        <v>179</v>
      </c>
      <c r="B21">
        <v>8</v>
      </c>
      <c r="C21">
        <f t="shared" si="0"/>
        <v>80</v>
      </c>
    </row>
    <row r="22" spans="1:3">
      <c r="A22" t="s">
        <v>180</v>
      </c>
      <c r="B22">
        <v>5</v>
      </c>
      <c r="C22">
        <f t="shared" si="0"/>
        <v>50</v>
      </c>
    </row>
    <row r="23" spans="1:3">
      <c r="A23" t="s">
        <v>181</v>
      </c>
      <c r="B23">
        <v>5</v>
      </c>
      <c r="C23">
        <f t="shared" si="0"/>
        <v>50</v>
      </c>
    </row>
    <row r="24" spans="1:3">
      <c r="A24" t="s">
        <v>182</v>
      </c>
      <c r="B24">
        <v>7</v>
      </c>
      <c r="C24">
        <f t="shared" si="0"/>
        <v>70</v>
      </c>
    </row>
    <row r="25" spans="1:3">
      <c r="A25" t="s">
        <v>183</v>
      </c>
      <c r="B25">
        <v>2</v>
      </c>
      <c r="C25">
        <f t="shared" si="0"/>
        <v>20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B2" sqref="B2:B26"/>
    </sheetView>
  </sheetViews>
  <sheetFormatPr defaultColWidth="9" defaultRowHeight="13.5" outlineLevelCol="1"/>
  <sheetData>
    <row r="1" spans="1:1">
      <c r="A1" t="s">
        <v>158</v>
      </c>
    </row>
    <row r="2" spans="1:2">
      <c r="A2" t="s">
        <v>160</v>
      </c>
      <c r="B2">
        <v>60</v>
      </c>
    </row>
    <row r="3" spans="1:2">
      <c r="A3" t="s">
        <v>161</v>
      </c>
      <c r="B3">
        <v>150</v>
      </c>
    </row>
    <row r="4" spans="1:2">
      <c r="A4" t="s">
        <v>162</v>
      </c>
      <c r="B4">
        <v>100</v>
      </c>
    </row>
    <row r="5" spans="1:2">
      <c r="A5" t="s">
        <v>163</v>
      </c>
      <c r="B5">
        <v>20</v>
      </c>
    </row>
    <row r="6" spans="1:2">
      <c r="A6" t="s">
        <v>164</v>
      </c>
      <c r="B6">
        <v>40</v>
      </c>
    </row>
    <row r="7" spans="1:2">
      <c r="A7" t="s">
        <v>165</v>
      </c>
      <c r="B7">
        <v>40</v>
      </c>
    </row>
    <row r="8" spans="1:2">
      <c r="A8" t="s">
        <v>166</v>
      </c>
      <c r="B8">
        <v>10</v>
      </c>
    </row>
    <row r="9" spans="1:2">
      <c r="A9" t="s">
        <v>167</v>
      </c>
      <c r="B9">
        <v>80</v>
      </c>
    </row>
    <row r="10" spans="1:2">
      <c r="A10" t="s">
        <v>184</v>
      </c>
      <c r="B10">
        <v>20</v>
      </c>
    </row>
    <row r="11" spans="1:2">
      <c r="A11" t="s">
        <v>168</v>
      </c>
      <c r="B11">
        <v>70</v>
      </c>
    </row>
    <row r="12" spans="1:2">
      <c r="A12" t="s">
        <v>169</v>
      </c>
      <c r="B12">
        <v>30</v>
      </c>
    </row>
    <row r="13" spans="1:2">
      <c r="A13" t="s">
        <v>170</v>
      </c>
      <c r="B13">
        <v>50</v>
      </c>
    </row>
    <row r="14" spans="1:2">
      <c r="A14" t="s">
        <v>171</v>
      </c>
      <c r="B14">
        <v>20</v>
      </c>
    </row>
    <row r="15" spans="1:2">
      <c r="A15" t="s">
        <v>172</v>
      </c>
      <c r="B15">
        <v>30</v>
      </c>
    </row>
    <row r="16" spans="1:2">
      <c r="A16" t="s">
        <v>173</v>
      </c>
      <c r="B16">
        <v>50</v>
      </c>
    </row>
    <row r="17" spans="1:2">
      <c r="A17" t="s">
        <v>174</v>
      </c>
      <c r="B17">
        <v>50</v>
      </c>
    </row>
    <row r="18" spans="1:2">
      <c r="A18" t="s">
        <v>175</v>
      </c>
      <c r="B18">
        <v>80</v>
      </c>
    </row>
    <row r="19" spans="1:2">
      <c r="A19" t="s">
        <v>176</v>
      </c>
      <c r="B19">
        <v>190</v>
      </c>
    </row>
    <row r="20" spans="1:2">
      <c r="A20" t="s">
        <v>177</v>
      </c>
      <c r="B20">
        <v>70</v>
      </c>
    </row>
    <row r="21" spans="1:2">
      <c r="A21" t="s">
        <v>178</v>
      </c>
      <c r="B21">
        <v>20</v>
      </c>
    </row>
    <row r="22" spans="1:2">
      <c r="A22" t="s">
        <v>179</v>
      </c>
      <c r="B22">
        <v>80</v>
      </c>
    </row>
    <row r="23" spans="1:2">
      <c r="A23" t="s">
        <v>180</v>
      </c>
      <c r="B23">
        <v>50</v>
      </c>
    </row>
    <row r="24" spans="1:2">
      <c r="A24" t="s">
        <v>181</v>
      </c>
      <c r="B24">
        <v>30</v>
      </c>
    </row>
    <row r="25" spans="1:2">
      <c r="A25" t="s">
        <v>182</v>
      </c>
      <c r="B25">
        <v>70</v>
      </c>
    </row>
    <row r="26" spans="1:2">
      <c r="A26" t="s">
        <v>183</v>
      </c>
      <c r="B26">
        <v>20</v>
      </c>
    </row>
  </sheetData>
  <autoFilter ref="A1:B26">
    <sortState ref="A2:B26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导出计数_列C_1</vt:lpstr>
      <vt:lpstr>导出计数_列C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捣蛋砖家</cp:lastModifiedBy>
  <dcterms:created xsi:type="dcterms:W3CDTF">2018-02-27T11:14:00Z</dcterms:created>
  <dcterms:modified xsi:type="dcterms:W3CDTF">2020-05-22T06:57:16Z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